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sp1">'Лист2'!$A$2:$A$65</definedName>
    <definedName name="_sp2">'Лист2'!$A$3:$A$65</definedName>
    <definedName name="AreaData">'[1]АТЕ'!#REF!</definedName>
    <definedName name="etc">'Лист2'!$A$100:$A$110</definedName>
    <definedName name="god">'Лист1'!$A$4:$A$35</definedName>
    <definedName name="GovRange">#REF!</definedName>
    <definedName name="gr">'Лист1'!$A$4:$A$34</definedName>
    <definedName name="grant_id">'Критерии'!$A$3</definedName>
    <definedName name="kod">#REF!</definedName>
    <definedName name="MyRange">#REF!</definedName>
    <definedName name="MyRange1">#REF!</definedName>
    <definedName name="nahklass">'Лист2'!$A$113:$A$114</definedName>
    <definedName name="NotMyRange">#REF!</definedName>
    <definedName name="pr">'Лист2'!$A$68:$A$96</definedName>
    <definedName name="pred">'Лист2'!$A$67:$A$96</definedName>
    <definedName name="PStationRange">#REF!</definedName>
    <definedName name="RegionData_RegionStr" hidden="1">'[1]XLR_NoRangeSheet'!$B$6</definedName>
    <definedName name="SchoolRange">#REF!</definedName>
    <definedName name="sp">'Лист2'!$A$6:$A$64</definedName>
    <definedName name="StationRange">#REF!</definedName>
    <definedName name="SubjSchRange">#REF!</definedName>
    <definedName name="tobj_id">'Критерии'!$A$2</definedName>
    <definedName name="_xlnm.Print_Area" localSheetId="0">'Критерии'!$A$1:$J$141</definedName>
  </definedNames>
  <calcPr fullCalcOnLoad="1"/>
</workbook>
</file>

<file path=xl/sharedStrings.xml><?xml version="1.0" encoding="utf-8"?>
<sst xmlns="http://schemas.openxmlformats.org/spreadsheetml/2006/main" count="371" uniqueCount="324">
  <si>
    <t>5.1</t>
  </si>
  <si>
    <t>5.2</t>
  </si>
  <si>
    <t>5.3</t>
  </si>
  <si>
    <t>5.4</t>
  </si>
  <si>
    <t>учебный кабинет (первая категория)</t>
  </si>
  <si>
    <t>учебный кабинет лаборатория (высшая категория)</t>
  </si>
  <si>
    <t>6.1</t>
  </si>
  <si>
    <t>6.2</t>
  </si>
  <si>
    <t>Обучение в аспирантуре, докторантуре, соискательство (да/нет)</t>
  </si>
  <si>
    <t>6.3</t>
  </si>
  <si>
    <t>Наличие ученого звания и (или) ученой степени (да/нет)</t>
  </si>
  <si>
    <t>6.4</t>
  </si>
  <si>
    <t>классная комната
(вторая и третья категория)</t>
  </si>
  <si>
    <t>Идентификация участника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</si>
  <si>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</si>
  <si>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</si>
  <si>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</si>
  <si>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</si>
  <si>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</si>
  <si>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</si>
  <si>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</si>
  <si>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</si>
  <si>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Претендент:</t>
  </si>
  <si>
    <t>М.П.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</si>
  <si>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</si>
  <si>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</si>
  <si>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</si>
  <si>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</si>
  <si>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</si>
  <si>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</si>
  <si>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</si>
  <si>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</si>
  <si>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</si>
  <si>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</si>
  <si>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</si>
  <si>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</si>
  <si>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</si>
  <si>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</si>
  <si>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</si>
  <si>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</si>
  <si>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</si>
  <si>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</si>
  <si>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</si>
  <si>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</si>
  <si>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</si>
  <si>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</si>
  <si>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</si>
  <si>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</si>
  <si>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</si>
  <si>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</si>
  <si>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</si>
  <si>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</si>
  <si>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</si>
  <si>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</si>
  <si>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</si>
  <si>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</si>
  <si>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</si>
  <si>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</si>
  <si>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</si>
  <si>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</si>
  <si>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</si>
  <si>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</si>
  <si>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</si>
  <si>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</si>
  <si>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</si>
  <si>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</si>
  <si>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</si>
  <si>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</si>
  <si>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</si>
  <si>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</si>
  <si>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</si>
  <si>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</si>
  <si>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</si>
  <si>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</si>
  <si>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</si>
  <si>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</si>
  <si>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</si>
  <si>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</si>
  <si>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</si>
  <si>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</si>
  <si>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</si>
  <si>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</si>
  <si>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</si>
  <si>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</si>
  <si>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</si>
  <si>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</si>
  <si>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</si>
  <si>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</si>
  <si>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</si>
  <si>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</si>
  <si>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</si>
  <si>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</si>
  <si>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</si>
  <si>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</si>
  <si>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</si>
  <si>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</si>
  <si>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</si>
  <si>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</si>
  <si>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</si>
  <si>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</si>
  <si>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</si>
  <si>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</si>
  <si>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</si>
  <si>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</si>
  <si>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</si>
  <si>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</si>
  <si>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</si>
  <si>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</si>
  <si>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</si>
  <si>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</si>
  <si>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</si>
  <si>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</si>
  <si>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</si>
  <si>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1.1</t>
  </si>
  <si>
    <t>1.2</t>
  </si>
  <si>
    <t>1.3</t>
  </si>
  <si>
    <t>1.4</t>
  </si>
  <si>
    <t>2.1</t>
  </si>
  <si>
    <t>Количество участников научных конференций и научных обществ учащихся (суммарно за последние три года)</t>
  </si>
  <si>
    <t>2.2</t>
  </si>
  <si>
    <t>2.3</t>
  </si>
  <si>
    <t>Наличие форм организации внеурочной деятельности по предмету (кружки, клубы, секции, предметные недели и др.) (да/нет)</t>
  </si>
  <si>
    <t>3.1</t>
  </si>
  <si>
    <t>3.2</t>
  </si>
  <si>
    <t>3.3</t>
  </si>
  <si>
    <t>3.4</t>
  </si>
  <si>
    <t>4.1</t>
  </si>
  <si>
    <t>Участие педагога в экспериментальной работе (да/нет)</t>
  </si>
  <si>
    <t>4.2</t>
  </si>
  <si>
    <t>4.3</t>
  </si>
  <si>
    <t>4.4</t>
  </si>
  <si>
    <t>4.5</t>
  </si>
  <si>
    <t>сертификат ОЭС</t>
  </si>
  <si>
    <t>сертификат ФЭС</t>
  </si>
  <si>
    <t>Представленную информацию заверяю:</t>
  </si>
  <si>
    <t xml:space="preserve">Учебная нагрузка  по заявленному на конкурс предмету в соответствии с тарификацией 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</si>
  <si>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</si>
  <si>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</si>
  <si>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</si>
  <si>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</si>
  <si>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</si>
  <si>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</si>
  <si>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</si>
  <si>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</si>
  <si>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</si>
  <si>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</si>
  <si>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</si>
  <si>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</si>
  <si>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r>
      <t>Квалификационный разряд согласно ЕТС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</si>
  <si>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Начальная школа</t>
  </si>
  <si>
    <t>начальные классы</t>
  </si>
  <si>
    <t>1.5</t>
  </si>
  <si>
    <t xml:space="preserve"> Личный ИНН 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</si>
  <si>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</si>
  <si>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r>
      <t xml:space="preserve">Вид ОУ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</si>
  <si>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Тип ОУ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</si>
  <si>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t>Количество сертифицированных инновационных (авторских) программ и учебных методических комплексов</t>
  </si>
  <si>
    <t>Наличие программ по самообразованию или «образовательного маршрута» профессионального саморазвития (да/нет)</t>
  </si>
  <si>
    <t>Наличие государственных и отраслевых  поощрений (наград, грамот, благодарностей, званий и т.п.) (да/нет)</t>
  </si>
  <si>
    <t>на региональном уровне</t>
  </si>
  <si>
    <t>на федеральном уровне</t>
  </si>
  <si>
    <t>на международном уровне</t>
  </si>
  <si>
    <t>подпись</t>
  </si>
  <si>
    <t>5.5</t>
  </si>
  <si>
    <t>5. Наличие собственной методической системы учителя, апробированной в профессиональном сообществе</t>
  </si>
  <si>
    <t>Обучение по накопительной системе</t>
  </si>
  <si>
    <t>Участие учителя в конкурсах профессионального мастерства (за последние три года) (да/нет)</t>
  </si>
  <si>
    <t>5.6</t>
  </si>
  <si>
    <t>5.7</t>
  </si>
  <si>
    <t>3. Создание учителем условий для приобретения обучающимися позитивного социального опыта</t>
  </si>
  <si>
    <r>
      <t xml:space="preserve">Доля </t>
    </r>
    <r>
      <rPr>
        <sz val="10"/>
        <rFont val="Arial Cyr"/>
        <family val="0"/>
      </rPr>
      <t xml:space="preserve">учащихся, освоивших государственные учебные программы по преподаваемому предмету </t>
    </r>
  </si>
  <si>
    <t>Количество победителей научных конференций и научных обществ учащихся (суммарно за последние три года)</t>
  </si>
  <si>
    <t>2.4</t>
  </si>
  <si>
    <t>Количество участников фестивалей, конкурсов, смотров, спортивных соревнований, выставок творческих работ по преподаваемым предметам (суммарно за последние три года)</t>
  </si>
  <si>
    <r>
      <t xml:space="preserve">Доля </t>
    </r>
    <r>
      <rPr>
        <sz val="10"/>
        <rFont val="Arial Cyr"/>
        <family val="0"/>
      </rPr>
      <t>победителей</t>
    </r>
    <r>
      <rPr>
        <sz val="10"/>
        <rFont val="Arial Cyr"/>
        <family val="0"/>
      </rPr>
      <t xml:space="preserve"> фестивалей, конкурсов, смотров, спортивных соревнований, выставок творческих работ по преподаваемым предметам (за последние три года)</t>
    </r>
  </si>
  <si>
    <r>
      <t xml:space="preserve">Количество </t>
    </r>
    <r>
      <rPr>
        <sz val="10"/>
        <rFont val="Arial Cyr"/>
        <family val="0"/>
      </rPr>
      <t>победителей</t>
    </r>
    <r>
      <rPr>
        <sz val="10"/>
        <rFont val="Arial Cyr"/>
        <family val="0"/>
      </rPr>
      <t xml:space="preserve"> фестивалей, конкурсов, смотров, спортивных соревнований, выставок творческих работ по преподаваемым предметам (суммарно за последние три года)</t>
    </r>
  </si>
  <si>
    <t>Количество проектов социальной направленности, организованных учителем</t>
  </si>
  <si>
    <t>Доля участников фестивалей, конкурсов, смотров, спортивных соревнований, выставок творческих работ по преподаваемым предметам  (за последние три года)</t>
  </si>
  <si>
    <t xml:space="preserve">Количество методических разработок, подготовленных с использованием ИКТ </t>
  </si>
  <si>
    <t>Создание учебного кабинета как творческой лаборатории или мастерской педагога - 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(да/нет)</t>
  </si>
  <si>
    <t>Внедрение опыта учителя в рамках профессионального сообщества (да/нет)</t>
  </si>
  <si>
    <t>Количество публикаций, иллюстрирующих инновационный педагогический опыт учителя (суммарно за последние три года)</t>
  </si>
  <si>
    <t>5.8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</si>
  <si>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</si>
  <si>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 xml:space="preserve">Количество учащихся, освоивших государственные учебные программы по преподаваемому предмету </t>
  </si>
  <si>
    <t>Количество учащихся, обучаемых данным преподавателем</t>
  </si>
  <si>
    <t>Количество учащихся, участвующих в проектах социальной направленности, организованных учителем</t>
  </si>
  <si>
    <t>Наличие медиатеки, электронных образовательных ресурсов (да/нет)</t>
  </si>
  <si>
    <t>Наличие у учителя призовых мест в конкурсах профессионального мастерства  (за последние три года) (да/нет)</t>
  </si>
  <si>
    <t>Количество учащихся, обучаемых данным преподавателем (суммарно за последние три года)</t>
  </si>
  <si>
    <r>
      <t>Доля</t>
    </r>
    <r>
      <rPr>
        <sz val="10"/>
        <rFont val="Arial Cyr"/>
        <family val="0"/>
      </rPr>
      <t xml:space="preserve"> учащихся, получивших «4» и «5», от общего количества обучающихся по преподаваемому предмету</t>
    </r>
  </si>
  <si>
    <t>Количество учащихся, получивших «4» и «5», от общего числа обучающихся по преподаваемому предмету</t>
  </si>
  <si>
    <t xml:space="preserve">Количество Интернет - проектов, инициированных и реализованных учителем совместно с учащимися (суммарно за последние три года) </t>
  </si>
  <si>
    <t>Количество Интернет - проектов, в которых учитель принял участие совместно с учащимися (суммарно за последние три года)</t>
  </si>
  <si>
    <t xml:space="preserve">Количество проведенных воспитательных мероприятий для учащихся  и их родителей </t>
  </si>
  <si>
    <t>Доля участников научных конференций и научных обществ учащихся (за последние три года)</t>
  </si>
  <si>
    <t>Доля победителей научных конференций и научных обществ учащихся (за последние три года)</t>
  </si>
  <si>
    <t>1. Высокие результаты учебных достижений обучающихся при их позитивной динамике за последние три года</t>
  </si>
  <si>
    <t>2. Высокие результаты внеурочной деятельности обучающихся по учебному предмету</t>
  </si>
  <si>
    <t>6.  Непрерывность профессионального развития учителя</t>
  </si>
  <si>
    <r>
      <t xml:space="preserve">Адрес ОУ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</si>
  <si>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1.6</t>
  </si>
  <si>
    <t>Количество учащихся 11 классов, обучаемых данным учителем</t>
  </si>
  <si>
    <t>Количество участников олимпиад школьников, утверждаемых приказами  Министерства образования и науки РФ на соответствующий учебный год (за последние три года)</t>
  </si>
  <si>
    <t>Доля победителей и призеров  олимпиад школьников, утверждаемых приказами  Министерства образования и науки РФ на соответствующий учебный год (за последние три года)</t>
  </si>
  <si>
    <t>Количество победителей и призеров  олимпиад школьников, утверждаемых приказами  Министерства образования и науки РФ на соответствующий учебный год (за последние три года)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</si>
  <si>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</si>
  <si>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r>
      <t>Стаж педагогической работы</t>
    </r>
    <r>
      <rPr>
        <sz val="10"/>
        <rFont val="Times New Roman"/>
        <family val="1"/>
      </rPr>
      <t xml:space="preserve">                                                                              (указываются только цифры )</t>
    </r>
  </si>
  <si>
    <r>
      <t xml:space="preserve">Полное наименование ОУ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</si>
  <si>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t>(108ч. - 144ч.)</t>
  </si>
  <si>
    <t xml:space="preserve">Удостоверение или  свидетельство    </t>
  </si>
  <si>
    <t xml:space="preserve"> НИРО или ВУЗов, имеющих государственную аккредитацию  </t>
  </si>
  <si>
    <t xml:space="preserve"> Министерства образования Нижегородской области </t>
  </si>
  <si>
    <t xml:space="preserve"> Министерства образования РФ </t>
  </si>
  <si>
    <t>2009-2010</t>
  </si>
  <si>
    <t>Полное название выдвигающей организации</t>
  </si>
  <si>
    <t>Диплом                                                        (свыше 500ч.)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</si>
  <si>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</si>
  <si>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</si>
  <si>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</si>
  <si>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7. другие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</si>
  <si>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</si>
  <si>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</si>
  <si>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</si>
  <si>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>Использование современных образовательных технологий (развивающее обучение, личностно-ориентированные технологии обучения, метод проектов, разноуровневое обучение, модульное обучение и др.) (да/нет)</t>
  </si>
  <si>
    <t>на уровне отдельных компонентов системы</t>
  </si>
  <si>
    <t>на уровне целостной системы</t>
  </si>
  <si>
    <t>4.6</t>
  </si>
  <si>
    <r>
      <t>Доля</t>
    </r>
    <r>
      <rPr>
        <sz val="10"/>
        <color indexed="8"/>
        <rFont val="Arial Cyr"/>
        <family val="0"/>
      </rPr>
      <t xml:space="preserve"> учащихся, оставленных на повторное обучение по преподаваемому предмету</t>
    </r>
  </si>
  <si>
    <t>Количество учащихся, оставленных на повторное обучение по преподаваемому предмету</t>
  </si>
  <si>
    <r>
      <t xml:space="preserve">Победитель конкурса ПНПО                  2006-2009 г.г. (федерального)       </t>
    </r>
    <r>
      <rPr>
        <sz val="10"/>
        <rFont val="Times New Roman"/>
        <family val="1"/>
      </rPr>
      <t>(выбрать из списка)</t>
    </r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</si>
  <si>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</si>
  <si>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</si>
  <si>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</si>
  <si>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</si>
  <si>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</si>
  <si>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</si>
  <si>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</si>
  <si>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</si>
  <si>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</si>
  <si>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</si>
  <si>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</si>
  <si>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</si>
  <si>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</si>
  <si>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</si>
  <si>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</si>
  <si>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</si>
  <si>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</si>
  <si>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</si>
  <si>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</si>
  <si>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</si>
  <si>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</si>
  <si>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Балахнинский</t>
  </si>
  <si>
    <t>Кулебакский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</si>
  <si>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</si>
  <si>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</si>
  <si>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</si>
  <si>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</si>
  <si>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</si>
  <si>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</si>
  <si>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t>2010-2011</t>
  </si>
  <si>
    <t>Наименование должности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</si>
  <si>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</si>
  <si>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</si>
  <si>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Получатель гранта губернатора Нижегородской области   
 </t>
    </r>
    <r>
      <rPr>
        <sz val="10"/>
        <rFont val="Times New Roman"/>
        <family val="1"/>
      </rPr>
      <t>(да/нет)</t>
    </r>
  </si>
  <si>
    <t xml:space="preserve">Преподаваемый(е) предмет(ы), по которому учитель выдвигается на конкурс                </t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</si>
  <si>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</si>
  <si>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</si>
  <si>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</si>
  <si>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</si>
  <si>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t xml:space="preserve"> (должность, фамилия, имя, отчество руководителя ОУ)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</si>
  <si>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</si>
  <si>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t xml:space="preserve">1. Государственные ОУ:  г.Н.Новгород или область </t>
  </si>
  <si>
    <t xml:space="preserve">2. Негосударственные ОУ: г.Н.Новгород или область </t>
  </si>
  <si>
    <t>3. Муниципальные:</t>
  </si>
  <si>
    <t>Количество учащихся, сдававших ЕГЭ  по предмету, в случае его выбора</t>
  </si>
  <si>
    <t>Доля учащихся, сдававших ЕГЭ по предмету, в случае его выбора</t>
  </si>
  <si>
    <t>Количество учащихся, сдавших ЕГЭ по предмету, в случае его выбора</t>
  </si>
  <si>
    <t>Количество учащихся, выбравших ЕГЭ из учащихся, обучаемых данным учителем</t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</si>
  <si>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</si>
  <si>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>на региональном, межрегиональном  уровне</t>
  </si>
  <si>
    <t>Доля учащихся, сдавших ЕГЭ  по предмету, в случае его выбора</t>
  </si>
  <si>
    <t>5.9</t>
  </si>
  <si>
    <t>Наличие у учителя призовых мест в  педагогических конкурсах (за последние три года) (да/нет)</t>
  </si>
  <si>
    <t>(72ч.)</t>
  </si>
  <si>
    <t>Повышение квалификации за последние пять лет (да/нет)</t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</si>
  <si>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 шаблона)</t>
    </r>
  </si>
  <si>
    <r>
      <t>Обобщение и распространение педагогического опыта в рамках проведения мастер-классов, семинаров, конференций, круглых столов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(да/нет)</t>
    </r>
  </si>
  <si>
    <t>2011-2012</t>
  </si>
  <si>
    <t>Электронный шаблон профессиональных достижений учителя за последние три учебных года                                                                               (2009-2010, 2010-2011, 2011-2012 уч.гг.)</t>
  </si>
  <si>
    <t>4. Обеспечение высокого качества организации образовательного процесса на основе эффективного использования современных образовательных технологий,          в том числе информационных технологий</t>
  </si>
  <si>
    <t>на           муниципальном уровне</t>
  </si>
  <si>
    <t>на             региональном уровне</t>
  </si>
  <si>
    <t>на       региональном уровне</t>
  </si>
  <si>
    <t>заключение          НМЭС НИРО</t>
  </si>
  <si>
    <t>на                            муниципальном уровне</t>
  </si>
  <si>
    <t>на                   муниципальном, зональном уровне</t>
  </si>
  <si>
    <t>на                                             региональном уровне</t>
  </si>
  <si>
    <t>на                                   федеральном уровне</t>
  </si>
  <si>
    <t>на                      федеральном уровне</t>
  </si>
  <si>
    <t>на               федеральном уровне</t>
  </si>
  <si>
    <t>на                  международном уровне</t>
  </si>
  <si>
    <t>на               международном уровне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</si>
  <si>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</si>
  <si>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r>
      <t>На каких ступенях общеобразовательной школы ведется предмет(</t>
    </r>
    <r>
      <rPr>
        <sz val="12"/>
        <rFont val="Times New Roman"/>
        <family val="1"/>
      </rPr>
      <t>ы</t>
    </r>
    <r>
      <rPr>
        <b/>
        <sz val="12"/>
        <rFont val="Times New Roman"/>
        <family val="1"/>
      </rPr>
      <t xml:space="preserve">) </t>
    </r>
    <r>
      <rPr>
        <sz val="10"/>
        <rFont val="Times New Roman"/>
        <family val="1"/>
      </rPr>
      <t>(выбрать из списка)</t>
    </r>
  </si>
  <si>
    <t>на                         муниципальном, зональном уровне</t>
  </si>
  <si>
    <t>на                 федеральном уровне</t>
  </si>
  <si>
    <t>на                    международном уровне</t>
  </si>
  <si>
    <t>на                        федеральном уровне</t>
  </si>
  <si>
    <t>на                          муниципальном, зональном уровне</t>
  </si>
  <si>
    <t>на             федеральном уровне</t>
  </si>
  <si>
    <t>на                     муниципальном уровне</t>
  </si>
  <si>
    <t>на                региональном уровне</t>
  </si>
  <si>
    <t>на            международном уровне</t>
  </si>
  <si>
    <t>на                муниципальном уровне</t>
  </si>
  <si>
    <t>на                       региональном уровне</t>
  </si>
  <si>
    <t>на                    муниципальном уровне</t>
  </si>
  <si>
    <t>на                          региональном уровне</t>
  </si>
  <si>
    <t>на                   международном уровне</t>
  </si>
  <si>
    <t>на                муниципальном, зональном уровне</t>
  </si>
  <si>
    <t>на             муниципальном, зональном уровне</t>
  </si>
  <si>
    <t>на              федеральном уровне</t>
  </si>
  <si>
    <t>на           муниципальном, зональном уровне</t>
  </si>
  <si>
    <t>на уровне мето-дических приемов          и педагогических техник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</si>
</sst>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22"/>
      <color indexed="9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11" fillId="0" borderId="12" xfId="0" applyFont="1" applyBorder="1" applyAlignment="1" applyProtection="1">
      <alignment wrapText="1"/>
      <protection/>
    </xf>
    <xf numFmtId="49" fontId="3" fillId="2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64" fontId="0" fillId="24" borderId="10" xfId="0" applyNumberFormat="1" applyFill="1" applyBorder="1" applyAlignment="1" applyProtection="1">
      <alignment horizontal="center" vertical="center"/>
      <protection hidden="1"/>
    </xf>
    <xf numFmtId="0" fontId="0" fillId="24" borderId="13" xfId="0" applyFill="1" applyBorder="1" applyAlignment="1">
      <alignment vertical="center" wrapText="1"/>
    </xf>
    <xf numFmtId="0" fontId="0" fillId="24" borderId="13" xfId="0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" fontId="0" fillId="22" borderId="13" xfId="0" applyNumberFormat="1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1" fontId="0" fillId="22" borderId="14" xfId="0" applyNumberForma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 wrapText="1"/>
    </xf>
    <xf numFmtId="164" fontId="0" fillId="24" borderId="14" xfId="0" applyNumberForma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10" fontId="2" fillId="24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22" borderId="14" xfId="0" applyFill="1" applyBorder="1" applyAlignment="1" applyProtection="1">
      <alignment horizontal="center" vertical="center"/>
      <protection locked="0"/>
    </xf>
    <xf numFmtId="0" fontId="0" fillId="22" borderId="16" xfId="0" applyFont="1" applyFill="1" applyBorder="1" applyAlignment="1" applyProtection="1">
      <alignment horizontal="center" vertical="center" wrapText="1"/>
      <protection locked="0"/>
    </xf>
    <xf numFmtId="10" fontId="2" fillId="24" borderId="14" xfId="0" applyNumberFormat="1" applyFont="1" applyFill="1" applyBorder="1" applyAlignment="1" applyProtection="1">
      <alignment horizontal="center" vertical="center" wrapText="1"/>
      <protection hidden="1"/>
    </xf>
    <xf numFmtId="1" fontId="0" fillId="22" borderId="16" xfId="0" applyNumberForma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/>
      <protection/>
    </xf>
    <xf numFmtId="0" fontId="2" fillId="0" borderId="11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23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Alignment="1" applyProtection="1">
      <alignment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 horizontal="center" vertical="center"/>
    </xf>
    <xf numFmtId="10" fontId="2" fillId="24" borderId="11" xfId="0" applyNumberFormat="1" applyFont="1" applyFill="1" applyBorder="1" applyAlignment="1" applyProtection="1">
      <alignment horizontal="center" vertical="center" wrapText="1"/>
      <protection hidden="1"/>
    </xf>
    <xf numFmtId="1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vertical="center" wrapText="1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0" fillId="24" borderId="13" xfId="0" applyFill="1" applyBorder="1" applyAlignment="1">
      <alignment horizontal="left" vertical="center" wrapText="1"/>
    </xf>
    <xf numFmtId="49" fontId="0" fillId="24" borderId="13" xfId="0" applyNumberFormat="1" applyFill="1" applyBorder="1" applyAlignment="1">
      <alignment horizontal="center" vertical="center"/>
    </xf>
    <xf numFmtId="0" fontId="22" fillId="22" borderId="10" xfId="0" applyFont="1" applyFill="1" applyBorder="1" applyAlignment="1" applyProtection="1">
      <alignment horizontal="center" vertical="center" wrapText="1"/>
      <protection locked="0"/>
    </xf>
    <xf numFmtId="1" fontId="22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0" fontId="2" fillId="26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24" borderId="22" xfId="0" applyNumberForma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22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1" fontId="0" fillId="22" borderId="14" xfId="0" applyNumberFormat="1" applyFill="1" applyBorder="1" applyAlignment="1" applyProtection="1">
      <alignment horizontal="center" vertical="center"/>
      <protection locked="0"/>
    </xf>
    <xf numFmtId="1" fontId="0" fillId="22" borderId="18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24" borderId="22" xfId="0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10" fontId="2" fillId="24" borderId="10" xfId="0" applyNumberFormat="1" applyFont="1" applyFill="1" applyBorder="1" applyAlignment="1" applyProtection="1">
      <alignment horizontal="center" vertical="center" wrapText="1"/>
      <protection/>
    </xf>
    <xf numFmtId="1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left" wrapText="1"/>
      <protection/>
    </xf>
    <xf numFmtId="0" fontId="0" fillId="24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21" fillId="19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view="pageBreakPreview" zoomScaleNormal="75" zoomScaleSheetLayoutView="100" zoomScalePageLayoutView="0" workbookViewId="0" topLeftCell="A64">
      <selection activeCell="E74" sqref="E74"/>
    </sheetView>
  </sheetViews>
  <sheetFormatPr defaultColWidth="9.00390625" defaultRowHeight="12.75"/>
  <cols>
    <col min="1" max="1" width="0.2421875" style="1" customWidth="1"/>
    <col min="2" max="2" width="4.375" style="1" customWidth="1"/>
    <col min="3" max="3" width="38.625" style="2" customWidth="1"/>
    <col min="4" max="4" width="19.00390625" style="1" customWidth="1"/>
    <col min="5" max="5" width="18.625" style="1" customWidth="1"/>
    <col min="6" max="7" width="16.625" style="1" customWidth="1"/>
    <col min="8" max="8" width="13.375" style="1" customWidth="1"/>
    <col min="9" max="9" width="12.625" style="1" customWidth="1"/>
    <col min="10" max="10" width="12.375" style="1" customWidth="1"/>
    <col min="11" max="16384" width="9.125" style="1" customWidth="1"/>
  </cols>
  <sheetData>
    <row r="1" spans="2:10" ht="33.75" customHeight="1">
      <c r="B1" s="110" t="s">
        <v>289</v>
      </c>
      <c r="C1" s="110"/>
      <c r="D1" s="110"/>
      <c r="E1" s="110"/>
      <c r="F1" s="110"/>
      <c r="G1" s="110"/>
      <c r="H1" s="110"/>
      <c r="I1" s="110"/>
      <c r="J1" s="110"/>
    </row>
    <row r="2" spans="1:10" ht="16.5" customHeight="1">
      <c r="A2">
        <v>24</v>
      </c>
      <c r="B2" s="111" t="s">
        <v>13</v>
      </c>
      <c r="C2" s="111"/>
      <c r="D2" s="111"/>
      <c r="E2" s="111"/>
      <c r="F2" s="111"/>
      <c r="G2" s="111"/>
      <c r="H2" s="111"/>
      <c r="I2" s="111"/>
      <c r="J2" s="111"/>
    </row>
    <row r="3" spans="1:10" ht="36" customHeight="1">
      <c r="A3">
        <v>34</v>
      </c>
      <c r="B3" s="4">
        <v>1</v>
      </c>
      <c r="C3" s="64" t="s">
        <v>286</v>
      </c>
      <c r="D3" s="112"/>
      <c r="E3" s="112"/>
      <c r="F3" s="112"/>
      <c r="G3" s="112"/>
      <c r="H3" s="112"/>
      <c r="I3" s="112"/>
      <c r="J3" s="112"/>
    </row>
    <row r="4" spans="1:10" ht="21.75" customHeight="1">
      <c r="A4" s="44"/>
      <c r="B4" s="4">
        <v>2</v>
      </c>
      <c r="C4" s="7" t="s">
        <v>152</v>
      </c>
      <c r="D4" s="94"/>
      <c r="E4" s="94"/>
      <c r="F4" s="94"/>
      <c r="G4" s="94"/>
      <c r="H4" s="94"/>
      <c r="I4" s="94"/>
      <c r="J4" s="94"/>
    </row>
    <row r="5" spans="2:10" ht="24.75" customHeight="1">
      <c r="B5" s="4">
        <v>3</v>
      </c>
      <c r="C5" s="7" t="s">
        <v>183</v>
      </c>
      <c r="D5" s="93"/>
      <c r="E5" s="93"/>
      <c r="F5" s="93"/>
      <c r="G5" s="93"/>
      <c r="H5" s="93"/>
      <c r="I5" s="93"/>
      <c r="J5" s="93"/>
    </row>
    <row r="6" spans="2:10" ht="28.5" customHeight="1">
      <c r="B6" s="4">
        <v>4</v>
      </c>
      <c r="C6" s="7" t="s">
        <v>271</v>
      </c>
      <c r="D6" s="113"/>
      <c r="E6" s="113"/>
      <c r="F6" s="113"/>
      <c r="G6" s="113"/>
      <c r="H6" s="113"/>
      <c r="I6" s="113"/>
      <c r="J6" s="113"/>
    </row>
    <row r="7" spans="2:10" ht="21.75" customHeight="1">
      <c r="B7" s="4">
        <v>5</v>
      </c>
      <c r="C7" s="7" t="s">
        <v>20</v>
      </c>
      <c r="D7" s="94"/>
      <c r="E7" s="94"/>
      <c r="F7" s="94"/>
      <c r="G7" s="94"/>
      <c r="H7" s="94"/>
      <c r="I7" s="94"/>
      <c r="J7" s="94"/>
    </row>
    <row r="8" spans="2:10" ht="24.75" customHeight="1">
      <c r="B8" s="4">
        <v>6</v>
      </c>
      <c r="C8" s="7" t="s">
        <v>14</v>
      </c>
      <c r="D8" s="96"/>
      <c r="E8" s="96"/>
      <c r="F8" s="96"/>
      <c r="G8" s="96"/>
      <c r="H8" s="96"/>
      <c r="I8" s="96"/>
      <c r="J8" s="96"/>
    </row>
    <row r="9" spans="2:10" ht="57.75" customHeight="1">
      <c r="B9" s="4">
        <v>7</v>
      </c>
      <c r="C9" s="8" t="s">
        <v>19</v>
      </c>
      <c r="D9" s="93"/>
      <c r="E9" s="93"/>
      <c r="F9" s="93"/>
      <c r="G9" s="93"/>
      <c r="H9" s="93"/>
      <c r="I9" s="93"/>
      <c r="J9" s="93"/>
    </row>
    <row r="10" spans="2:10" ht="47.25" customHeight="1">
      <c r="B10" s="4">
        <v>8</v>
      </c>
      <c r="C10" s="7" t="s">
        <v>266</v>
      </c>
      <c r="D10" s="93"/>
      <c r="E10" s="93"/>
      <c r="F10" s="93"/>
      <c r="G10" s="93"/>
      <c r="H10" s="93"/>
      <c r="I10" s="93"/>
      <c r="J10" s="93"/>
    </row>
    <row r="11" spans="2:10" ht="25.5" customHeight="1">
      <c r="B11" s="4">
        <v>9</v>
      </c>
      <c r="C11" s="7" t="s">
        <v>15</v>
      </c>
      <c r="D11" s="95"/>
      <c r="E11" s="95"/>
      <c r="F11" s="95"/>
      <c r="G11" s="95"/>
      <c r="H11" s="95"/>
      <c r="I11" s="95"/>
      <c r="J11" s="95"/>
    </row>
    <row r="12" spans="2:10" ht="28.5">
      <c r="B12" s="4">
        <v>10</v>
      </c>
      <c r="C12" s="7" t="s">
        <v>206</v>
      </c>
      <c r="D12" s="95"/>
      <c r="E12" s="95"/>
      <c r="F12" s="95"/>
      <c r="G12" s="95"/>
      <c r="H12" s="95"/>
      <c r="I12" s="95"/>
      <c r="J12" s="95"/>
    </row>
    <row r="13" spans="2:10" ht="33.75" customHeight="1">
      <c r="B13" s="4">
        <v>11</v>
      </c>
      <c r="C13" s="7" t="s">
        <v>207</v>
      </c>
      <c r="D13" s="93"/>
      <c r="E13" s="93"/>
      <c r="F13" s="93"/>
      <c r="G13" s="93"/>
      <c r="H13" s="93"/>
      <c r="I13" s="93"/>
      <c r="J13" s="93"/>
    </row>
    <row r="14" spans="2:10" ht="44.25" customHeight="1">
      <c r="B14" s="4">
        <v>12</v>
      </c>
      <c r="C14" s="9" t="s">
        <v>303</v>
      </c>
      <c r="D14" s="96"/>
      <c r="E14" s="96"/>
      <c r="F14" s="96"/>
      <c r="G14" s="96"/>
      <c r="H14" s="96"/>
      <c r="I14" s="96"/>
      <c r="J14" s="96"/>
    </row>
    <row r="15" spans="2:10" ht="38.25" customHeight="1">
      <c r="B15" s="4">
        <v>13</v>
      </c>
      <c r="C15" s="7" t="s">
        <v>208</v>
      </c>
      <c r="D15" s="93"/>
      <c r="E15" s="93"/>
      <c r="F15" s="93"/>
      <c r="G15" s="93"/>
      <c r="H15" s="93"/>
      <c r="I15" s="93"/>
      <c r="J15" s="93"/>
    </row>
    <row r="16" spans="2:10" ht="31.5">
      <c r="B16" s="4">
        <v>14</v>
      </c>
      <c r="C16" s="9" t="s">
        <v>148</v>
      </c>
      <c r="D16" s="96"/>
      <c r="E16" s="96"/>
      <c r="F16" s="96"/>
      <c r="G16" s="96"/>
      <c r="H16" s="96"/>
      <c r="I16" s="96"/>
      <c r="J16" s="96"/>
    </row>
    <row r="17" spans="2:10" ht="47.25">
      <c r="B17" s="4">
        <v>15</v>
      </c>
      <c r="C17" s="7" t="s">
        <v>155</v>
      </c>
      <c r="D17" s="95"/>
      <c r="E17" s="95"/>
      <c r="F17" s="95"/>
      <c r="G17" s="95"/>
      <c r="H17" s="95"/>
      <c r="I17" s="95"/>
      <c r="J17" s="95"/>
    </row>
    <row r="18" spans="2:10" ht="47.25">
      <c r="B18" s="4">
        <v>16</v>
      </c>
      <c r="C18" s="7" t="s">
        <v>154</v>
      </c>
      <c r="D18" s="95"/>
      <c r="E18" s="95"/>
      <c r="F18" s="95"/>
      <c r="G18" s="95"/>
      <c r="H18" s="95"/>
      <c r="I18" s="95"/>
      <c r="J18" s="95"/>
    </row>
    <row r="19" spans="2:10" ht="46.5" customHeight="1">
      <c r="B19" s="4">
        <v>17</v>
      </c>
      <c r="C19" s="7" t="s">
        <v>200</v>
      </c>
      <c r="D19" s="94"/>
      <c r="E19" s="94"/>
      <c r="F19" s="94"/>
      <c r="G19" s="94"/>
      <c r="H19" s="94"/>
      <c r="I19" s="94"/>
      <c r="J19" s="94"/>
    </row>
    <row r="20" spans="2:10" ht="44.25">
      <c r="B20" s="4">
        <v>18</v>
      </c>
      <c r="C20" s="7" t="s">
        <v>153</v>
      </c>
      <c r="D20" s="95"/>
      <c r="E20" s="95"/>
      <c r="F20" s="95"/>
      <c r="G20" s="95"/>
      <c r="H20" s="95"/>
      <c r="I20" s="95"/>
      <c r="J20" s="95"/>
    </row>
    <row r="21" spans="2:10" ht="33.75" customHeight="1">
      <c r="B21" s="4">
        <v>19</v>
      </c>
      <c r="C21" s="64" t="s">
        <v>16</v>
      </c>
      <c r="D21" s="96"/>
      <c r="E21" s="96"/>
      <c r="F21" s="96"/>
      <c r="G21" s="96"/>
      <c r="H21" s="96"/>
      <c r="I21" s="96"/>
      <c r="J21" s="96"/>
    </row>
    <row r="22" spans="2:10" ht="36" customHeight="1">
      <c r="B22" s="4">
        <v>20</v>
      </c>
      <c r="C22" s="7" t="s">
        <v>17</v>
      </c>
      <c r="D22" s="95"/>
      <c r="E22" s="95"/>
      <c r="F22" s="95"/>
      <c r="G22" s="95"/>
      <c r="H22" s="95"/>
      <c r="I22" s="95"/>
      <c r="J22" s="95"/>
    </row>
    <row r="23" spans="2:10" ht="30" customHeight="1">
      <c r="B23" s="4">
        <v>21</v>
      </c>
      <c r="C23" s="33" t="s">
        <v>261</v>
      </c>
      <c r="D23" s="94"/>
      <c r="E23" s="94"/>
      <c r="F23" s="94"/>
      <c r="G23" s="94"/>
      <c r="H23" s="94"/>
      <c r="I23" s="94"/>
      <c r="J23" s="94"/>
    </row>
    <row r="24" spans="2:10" ht="48" customHeight="1">
      <c r="B24" s="4">
        <v>22</v>
      </c>
      <c r="C24" s="33" t="s">
        <v>265</v>
      </c>
      <c r="D24" s="94"/>
      <c r="E24" s="94"/>
      <c r="F24" s="94"/>
      <c r="G24" s="94"/>
      <c r="H24" s="94"/>
      <c r="I24" s="94"/>
      <c r="J24" s="94"/>
    </row>
    <row r="25" spans="2:10" ht="50.25" customHeight="1">
      <c r="B25" s="4">
        <v>23</v>
      </c>
      <c r="C25" s="10" t="s">
        <v>304</v>
      </c>
      <c r="D25" s="95"/>
      <c r="E25" s="95"/>
      <c r="F25" s="95"/>
      <c r="G25" s="95"/>
      <c r="H25" s="95"/>
      <c r="I25" s="95"/>
      <c r="J25" s="95"/>
    </row>
    <row r="26" spans="2:10" ht="51.75" customHeight="1">
      <c r="B26" s="4">
        <v>24</v>
      </c>
      <c r="C26" s="7" t="s">
        <v>135</v>
      </c>
      <c r="D26" s="96"/>
      <c r="E26" s="96"/>
      <c r="F26" s="96"/>
      <c r="G26" s="96"/>
      <c r="H26" s="96"/>
      <c r="I26" s="96"/>
      <c r="J26" s="96"/>
    </row>
    <row r="27" spans="2:10" ht="33.75" customHeight="1">
      <c r="B27" s="4">
        <v>25</v>
      </c>
      <c r="C27" s="7" t="s">
        <v>18</v>
      </c>
      <c r="D27" s="96"/>
      <c r="E27" s="96"/>
      <c r="F27" s="96"/>
      <c r="G27" s="96"/>
      <c r="H27" s="96"/>
      <c r="I27" s="96"/>
      <c r="J27" s="96"/>
    </row>
    <row r="28" spans="2:10" ht="62.25" customHeight="1">
      <c r="B28" s="4">
        <v>26</v>
      </c>
      <c r="C28" s="33" t="s">
        <v>262</v>
      </c>
      <c r="D28" s="96"/>
      <c r="E28" s="96"/>
      <c r="F28" s="96"/>
      <c r="G28" s="96"/>
      <c r="H28" s="96"/>
      <c r="I28" s="96"/>
      <c r="J28" s="96"/>
    </row>
    <row r="29" spans="2:10" ht="21.75" customHeight="1">
      <c r="B29" s="137">
        <v>27</v>
      </c>
      <c r="C29" s="141" t="s">
        <v>263</v>
      </c>
      <c r="D29" s="67">
        <v>2006</v>
      </c>
      <c r="E29" s="68">
        <v>2007</v>
      </c>
      <c r="F29" s="68">
        <v>2008</v>
      </c>
      <c r="G29" s="68">
        <v>2009</v>
      </c>
      <c r="H29" s="68">
        <v>2010</v>
      </c>
      <c r="I29" s="68">
        <v>2011</v>
      </c>
      <c r="J29" s="68">
        <v>2012</v>
      </c>
    </row>
    <row r="30" spans="2:10" ht="23.25" customHeight="1">
      <c r="B30" s="138"/>
      <c r="C30" s="142"/>
      <c r="D30" s="65"/>
      <c r="E30" s="65"/>
      <c r="F30" s="65"/>
      <c r="G30" s="65"/>
      <c r="H30" s="65"/>
      <c r="I30" s="65"/>
      <c r="J30" s="65"/>
    </row>
    <row r="31" spans="2:10" ht="51.75" customHeight="1">
      <c r="B31" s="4">
        <v>28</v>
      </c>
      <c r="C31" s="84" t="s">
        <v>230</v>
      </c>
      <c r="D31" s="96"/>
      <c r="E31" s="96"/>
      <c r="F31" s="96"/>
      <c r="G31" s="96"/>
      <c r="H31" s="96"/>
      <c r="I31" s="96"/>
      <c r="J31" s="96"/>
    </row>
    <row r="32" spans="2:10" ht="25.5" customHeight="1">
      <c r="B32" s="139">
        <v>29</v>
      </c>
      <c r="C32" s="134" t="s">
        <v>264</v>
      </c>
      <c r="D32" s="67">
        <v>2006</v>
      </c>
      <c r="E32" s="68">
        <v>2007</v>
      </c>
      <c r="F32" s="68">
        <v>2008</v>
      </c>
      <c r="G32" s="68">
        <v>2009</v>
      </c>
      <c r="H32" s="68">
        <v>2010</v>
      </c>
      <c r="I32" s="68">
        <v>2011</v>
      </c>
      <c r="J32" s="68">
        <v>2012</v>
      </c>
    </row>
    <row r="33" spans="2:10" ht="25.5" customHeight="1">
      <c r="B33" s="140"/>
      <c r="C33" s="135"/>
      <c r="D33" s="65"/>
      <c r="E33" s="65"/>
      <c r="F33" s="65"/>
      <c r="G33" s="65"/>
      <c r="H33" s="65"/>
      <c r="I33" s="65"/>
      <c r="J33" s="65"/>
    </row>
    <row r="34" spans="2:10" ht="33" customHeight="1">
      <c r="B34" s="48">
        <v>30</v>
      </c>
      <c r="C34" s="10" t="s">
        <v>215</v>
      </c>
      <c r="D34" s="93"/>
      <c r="E34" s="93"/>
      <c r="F34" s="93"/>
      <c r="G34" s="93"/>
      <c r="H34" s="93"/>
      <c r="I34" s="93"/>
      <c r="J34" s="93"/>
    </row>
    <row r="35" spans="2:10" ht="50.25" customHeight="1">
      <c r="B35" s="131">
        <v>31</v>
      </c>
      <c r="C35" s="33" t="s">
        <v>279</v>
      </c>
      <c r="D35" s="109"/>
      <c r="E35" s="109"/>
      <c r="F35" s="109"/>
      <c r="G35" s="109"/>
      <c r="H35" s="109"/>
      <c r="I35" s="109"/>
      <c r="J35" s="109"/>
    </row>
    <row r="36" spans="2:10" ht="42.75" customHeight="1">
      <c r="B36" s="132"/>
      <c r="C36" s="33" t="s">
        <v>217</v>
      </c>
      <c r="D36" s="93"/>
      <c r="E36" s="93"/>
      <c r="F36" s="93"/>
      <c r="G36" s="93"/>
      <c r="H36" s="93"/>
      <c r="I36" s="93"/>
      <c r="J36" s="93"/>
    </row>
    <row r="37" spans="2:10" ht="39" customHeight="1">
      <c r="B37" s="132"/>
      <c r="C37" s="33" t="s">
        <v>218</v>
      </c>
      <c r="D37" s="93"/>
      <c r="E37" s="93"/>
      <c r="F37" s="93"/>
      <c r="G37" s="93"/>
      <c r="H37" s="93"/>
      <c r="I37" s="93"/>
      <c r="J37" s="93"/>
    </row>
    <row r="38" spans="2:10" ht="45" customHeight="1">
      <c r="B38" s="132"/>
      <c r="C38" s="33" t="s">
        <v>223</v>
      </c>
      <c r="D38" s="93"/>
      <c r="E38" s="93"/>
      <c r="F38" s="93"/>
      <c r="G38" s="93"/>
      <c r="H38" s="93"/>
      <c r="I38" s="93"/>
      <c r="J38" s="93"/>
    </row>
    <row r="39" spans="2:10" ht="85.5" customHeight="1">
      <c r="B39" s="132"/>
      <c r="C39" s="33" t="s">
        <v>219</v>
      </c>
      <c r="D39" s="93"/>
      <c r="E39" s="93"/>
      <c r="F39" s="93"/>
      <c r="G39" s="93"/>
      <c r="H39" s="93"/>
      <c r="I39" s="93"/>
      <c r="J39" s="93"/>
    </row>
    <row r="40" spans="2:10" ht="33" customHeight="1">
      <c r="B40" s="132"/>
      <c r="C40" s="33" t="s">
        <v>222</v>
      </c>
      <c r="D40" s="93"/>
      <c r="E40" s="93"/>
      <c r="F40" s="93"/>
      <c r="G40" s="93"/>
      <c r="H40" s="93"/>
      <c r="I40" s="93"/>
      <c r="J40" s="93"/>
    </row>
    <row r="41" spans="2:10" ht="31.5" customHeight="1">
      <c r="B41" s="132"/>
      <c r="C41" s="33" t="s">
        <v>221</v>
      </c>
      <c r="D41" s="93"/>
      <c r="E41" s="93"/>
      <c r="F41" s="93"/>
      <c r="G41" s="93"/>
      <c r="H41" s="93"/>
      <c r="I41" s="93"/>
      <c r="J41" s="93"/>
    </row>
    <row r="42" spans="2:10" ht="37.5" customHeight="1">
      <c r="B42" s="63"/>
      <c r="C42" s="33" t="s">
        <v>220</v>
      </c>
      <c r="D42" s="93"/>
      <c r="E42" s="93"/>
      <c r="F42" s="93"/>
      <c r="G42" s="93"/>
      <c r="H42" s="93"/>
      <c r="I42" s="93"/>
      <c r="J42" s="93"/>
    </row>
    <row r="43" spans="2:8" ht="23.25" customHeight="1">
      <c r="B43" s="32"/>
      <c r="C43" s="40"/>
      <c r="D43" s="32"/>
      <c r="E43" s="32"/>
      <c r="F43" s="32"/>
      <c r="G43" s="32"/>
      <c r="H43" s="32"/>
    </row>
    <row r="44" spans="2:10" ht="26.25" customHeight="1">
      <c r="B44" s="136" t="s">
        <v>197</v>
      </c>
      <c r="C44" s="136"/>
      <c r="D44" s="136"/>
      <c r="E44" s="136"/>
      <c r="F44" s="136"/>
      <c r="G44" s="136"/>
      <c r="H44" s="136"/>
      <c r="I44" s="136"/>
      <c r="J44" s="136"/>
    </row>
    <row r="45" spans="2:10" ht="24.75" customHeight="1">
      <c r="B45" s="90" t="s">
        <v>113</v>
      </c>
      <c r="C45" s="133" t="s">
        <v>170</v>
      </c>
      <c r="D45" s="11" t="s">
        <v>214</v>
      </c>
      <c r="E45" s="54" t="s">
        <v>260</v>
      </c>
      <c r="F45" s="54" t="s">
        <v>288</v>
      </c>
      <c r="G45" s="103"/>
      <c r="H45" s="103"/>
      <c r="I45" s="103"/>
      <c r="J45" s="103"/>
    </row>
    <row r="46" spans="2:10" ht="29.25" customHeight="1">
      <c r="B46" s="101"/>
      <c r="C46" s="102"/>
      <c r="D46" s="36">
        <f>IF(ISBLANK(D48)=TRUE," ",D47/D48)</f>
      </c>
      <c r="E46" s="36">
        <f>IF(ISBLANK(E48)=TRUE," ",E47/E48)</f>
      </c>
      <c r="F46" s="55">
        <f>IF(ISBLANK(F48)=TRUE," ",F47/F48)</f>
      </c>
      <c r="G46" s="103"/>
      <c r="H46" s="103"/>
      <c r="I46" s="103"/>
      <c r="J46" s="103"/>
    </row>
    <row r="47" spans="2:10" ht="45.75" customHeight="1">
      <c r="B47" s="101"/>
      <c r="C47" s="34" t="s">
        <v>184</v>
      </c>
      <c r="D47" s="5"/>
      <c r="E47" s="5"/>
      <c r="F47" s="53"/>
      <c r="G47" s="103"/>
      <c r="H47" s="103"/>
      <c r="I47" s="103"/>
      <c r="J47" s="103"/>
    </row>
    <row r="48" spans="2:10" ht="40.5" customHeight="1">
      <c r="B48" s="101"/>
      <c r="C48" s="35" t="s">
        <v>185</v>
      </c>
      <c r="D48" s="5"/>
      <c r="E48" s="5"/>
      <c r="F48" s="53"/>
      <c r="G48" s="103"/>
      <c r="H48" s="103"/>
      <c r="I48" s="103"/>
      <c r="J48" s="103"/>
    </row>
    <row r="49" spans="2:10" ht="15.75" customHeight="1">
      <c r="B49" s="101" t="s">
        <v>114</v>
      </c>
      <c r="C49" s="143" t="s">
        <v>190</v>
      </c>
      <c r="D49" s="11" t="s">
        <v>214</v>
      </c>
      <c r="E49" s="54" t="s">
        <v>260</v>
      </c>
      <c r="F49" s="54" t="s">
        <v>288</v>
      </c>
      <c r="G49" s="103"/>
      <c r="H49" s="103"/>
      <c r="I49" s="103"/>
      <c r="J49" s="103"/>
    </row>
    <row r="50" spans="2:10" ht="31.5" customHeight="1">
      <c r="B50" s="101"/>
      <c r="C50" s="102"/>
      <c r="D50" s="36">
        <f>IF(ISBLANK(D48)=TRUE," ",D51/D48)</f>
      </c>
      <c r="E50" s="36">
        <f>IF(ISBLANK(E48)=TRUE," ",E51/E48)</f>
      </c>
      <c r="F50" s="55">
        <f>IF(ISBLANK(F48)=TRUE," ",F51/F48)</f>
      </c>
      <c r="G50" s="103"/>
      <c r="H50" s="103"/>
      <c r="I50" s="103"/>
      <c r="J50" s="103"/>
    </row>
    <row r="51" spans="2:10" ht="47.25" customHeight="1">
      <c r="B51" s="101"/>
      <c r="C51" s="35" t="s">
        <v>191</v>
      </c>
      <c r="D51" s="5"/>
      <c r="E51" s="5"/>
      <c r="F51" s="53"/>
      <c r="G51" s="103"/>
      <c r="H51" s="103"/>
      <c r="I51" s="103"/>
      <c r="J51" s="103"/>
    </row>
    <row r="52" spans="2:10" ht="18.75" customHeight="1">
      <c r="B52" s="101" t="s">
        <v>115</v>
      </c>
      <c r="C52" s="143" t="s">
        <v>228</v>
      </c>
      <c r="D52" s="11" t="s">
        <v>214</v>
      </c>
      <c r="E52" s="54" t="s">
        <v>260</v>
      </c>
      <c r="F52" s="54" t="s">
        <v>288</v>
      </c>
      <c r="G52" s="103"/>
      <c r="H52" s="103"/>
      <c r="I52" s="103"/>
      <c r="J52" s="103"/>
    </row>
    <row r="53" spans="2:10" ht="22.5" customHeight="1">
      <c r="B53" s="101"/>
      <c r="C53" s="144"/>
      <c r="D53" s="36">
        <f>IF(ISBLANK(D48)=TRUE," ",D54/D48)</f>
      </c>
      <c r="E53" s="36">
        <f>IF(ISBLANK(E48)=TRUE," ",E54/E48)</f>
      </c>
      <c r="F53" s="55">
        <f>IF(ISBLANK(F48)=TRUE," ",F54/F48)</f>
      </c>
      <c r="G53" s="103"/>
      <c r="H53" s="103"/>
      <c r="I53" s="103"/>
      <c r="J53" s="103"/>
    </row>
    <row r="54" spans="2:10" ht="48.75" customHeight="1">
      <c r="B54" s="101"/>
      <c r="C54" s="35" t="s">
        <v>229</v>
      </c>
      <c r="D54" s="5"/>
      <c r="E54" s="5"/>
      <c r="F54" s="53"/>
      <c r="G54" s="103"/>
      <c r="H54" s="103"/>
      <c r="I54" s="103"/>
      <c r="J54" s="103"/>
    </row>
    <row r="55" spans="2:10" ht="18" customHeight="1">
      <c r="B55" s="92" t="s">
        <v>116</v>
      </c>
      <c r="C55" s="91" t="s">
        <v>276</v>
      </c>
      <c r="D55" s="11" t="s">
        <v>214</v>
      </c>
      <c r="E55" s="54" t="s">
        <v>260</v>
      </c>
      <c r="F55" s="54" t="s">
        <v>288</v>
      </c>
      <c r="G55" s="103"/>
      <c r="H55" s="103"/>
      <c r="I55" s="103"/>
      <c r="J55" s="103"/>
    </row>
    <row r="56" spans="2:10" ht="22.5" customHeight="1">
      <c r="B56" s="108"/>
      <c r="C56" s="105"/>
      <c r="D56" s="36">
        <f>IF(ISBLANK(D58)=TRUE," ",IF(D58=0,0,D57/D58))</f>
      </c>
      <c r="E56" s="36">
        <f>IF(ISBLANK(E58)=TRUE," ",IF(E58=0,0,E57/E58))</f>
      </c>
      <c r="F56" s="36">
        <f>IF(ISBLANK(F58)=TRUE," ",IF(F58=0,0,F57/F58))</f>
      </c>
      <c r="G56" s="103"/>
      <c r="H56" s="103"/>
      <c r="I56" s="103"/>
      <c r="J56" s="103"/>
    </row>
    <row r="57" spans="2:10" ht="38.25" customHeight="1">
      <c r="B57" s="108"/>
      <c r="C57" s="34" t="s">
        <v>275</v>
      </c>
      <c r="D57" s="5"/>
      <c r="E57" s="5"/>
      <c r="F57" s="5"/>
      <c r="G57" s="103"/>
      <c r="H57" s="103"/>
      <c r="I57" s="103"/>
      <c r="J57" s="103"/>
    </row>
    <row r="58" spans="2:10" ht="35.25" customHeight="1">
      <c r="B58" s="90"/>
      <c r="C58" s="38" t="s">
        <v>202</v>
      </c>
      <c r="D58" s="5"/>
      <c r="E58" s="5"/>
      <c r="F58" s="5"/>
      <c r="G58" s="103"/>
      <c r="H58" s="103"/>
      <c r="I58" s="103"/>
      <c r="J58" s="103"/>
    </row>
    <row r="59" spans="2:10" ht="16.5" customHeight="1">
      <c r="B59" s="101" t="s">
        <v>151</v>
      </c>
      <c r="C59" s="91" t="s">
        <v>281</v>
      </c>
      <c r="D59" s="11" t="s">
        <v>214</v>
      </c>
      <c r="E59" s="54" t="s">
        <v>260</v>
      </c>
      <c r="F59" s="54" t="s">
        <v>288</v>
      </c>
      <c r="G59" s="103"/>
      <c r="H59" s="103"/>
      <c r="I59" s="103"/>
      <c r="J59" s="103"/>
    </row>
    <row r="60" spans="2:10" ht="21.75" customHeight="1">
      <c r="B60" s="101"/>
      <c r="C60" s="105"/>
      <c r="D60" s="36">
        <f>IF(ISBLANK(D62)=TRUE," ",IF(D62=0,0,D61/D62))</f>
      </c>
      <c r="E60" s="36">
        <f>IF(ISBLANK(E62)=TRUE," ",IF(E62=0,0,E61/E62))</f>
      </c>
      <c r="F60" s="36">
        <f>IF(ISBLANK(F62)=TRUE," ",IF(F62=0,0,F61/F62))</f>
      </c>
      <c r="G60" s="103"/>
      <c r="H60" s="103"/>
      <c r="I60" s="103"/>
      <c r="J60" s="103"/>
    </row>
    <row r="61" spans="2:10" ht="31.5" customHeight="1">
      <c r="B61" s="101"/>
      <c r="C61" s="34" t="s">
        <v>277</v>
      </c>
      <c r="D61" s="43"/>
      <c r="E61" s="43"/>
      <c r="F61" s="5"/>
      <c r="G61" s="103"/>
      <c r="H61" s="103"/>
      <c r="I61" s="103"/>
      <c r="J61" s="103"/>
    </row>
    <row r="62" spans="2:10" ht="41.25" customHeight="1">
      <c r="B62" s="101"/>
      <c r="C62" s="34" t="s">
        <v>278</v>
      </c>
      <c r="D62" s="5"/>
      <c r="E62" s="5"/>
      <c r="F62" s="5"/>
      <c r="G62" s="103"/>
      <c r="H62" s="103"/>
      <c r="I62" s="103"/>
      <c r="J62" s="103"/>
    </row>
    <row r="63" spans="2:10" ht="45.75" customHeight="1">
      <c r="B63" s="101" t="s">
        <v>201</v>
      </c>
      <c r="C63" s="114" t="s">
        <v>204</v>
      </c>
      <c r="D63" s="3" t="s">
        <v>295</v>
      </c>
      <c r="E63" s="3" t="s">
        <v>297</v>
      </c>
      <c r="F63" s="3" t="s">
        <v>299</v>
      </c>
      <c r="G63" s="81" t="s">
        <v>302</v>
      </c>
      <c r="H63" s="106"/>
      <c r="I63" s="106"/>
      <c r="J63" s="106"/>
    </row>
    <row r="64" spans="2:10" ht="33.75" customHeight="1">
      <c r="B64" s="101"/>
      <c r="C64" s="115"/>
      <c r="D64" s="36">
        <f>IF(ISBLANK(D66)=TRUE," ",IF(D66=0,0,D65/D66))</f>
      </c>
      <c r="E64" s="36">
        <f>IF(ISBLANK(E66)=TRUE," ",IF(E66=0,0,E65/E66))</f>
      </c>
      <c r="F64" s="36">
        <f>IF(ISBLANK(F66)=TRUE," ",IF(F66=0,0,F65/F66))</f>
      </c>
      <c r="G64" s="55">
        <f>IF(ISBLANK(G66)=TRUE," ",IF(G66=0,0,G65/G66))</f>
      </c>
      <c r="H64" s="106"/>
      <c r="I64" s="106"/>
      <c r="J64" s="106"/>
    </row>
    <row r="65" spans="2:10" ht="74.25" customHeight="1">
      <c r="B65" s="101"/>
      <c r="C65" s="82" t="s">
        <v>205</v>
      </c>
      <c r="D65" s="42"/>
      <c r="E65" s="42"/>
      <c r="F65" s="42"/>
      <c r="G65" s="58"/>
      <c r="H65" s="106"/>
      <c r="I65" s="106"/>
      <c r="J65" s="106"/>
    </row>
    <row r="66" spans="2:10" ht="72.75" customHeight="1">
      <c r="B66" s="92"/>
      <c r="C66" s="37" t="s">
        <v>203</v>
      </c>
      <c r="D66" s="46"/>
      <c r="E66" s="46"/>
      <c r="F66" s="46"/>
      <c r="G66" s="59"/>
      <c r="H66" s="107"/>
      <c r="I66" s="107"/>
      <c r="J66" s="107"/>
    </row>
    <row r="67" spans="2:10" ht="25.5" customHeight="1">
      <c r="B67" s="89" t="s">
        <v>198</v>
      </c>
      <c r="C67" s="89"/>
      <c r="D67" s="89"/>
      <c r="E67" s="89"/>
      <c r="F67" s="89"/>
      <c r="G67" s="89"/>
      <c r="H67" s="89"/>
      <c r="I67" s="89"/>
      <c r="J67" s="89"/>
    </row>
    <row r="68" spans="2:10" ht="48" customHeight="1">
      <c r="B68" s="90" t="s">
        <v>117</v>
      </c>
      <c r="C68" s="125" t="s">
        <v>195</v>
      </c>
      <c r="D68" s="39" t="s">
        <v>305</v>
      </c>
      <c r="E68" s="39" t="s">
        <v>280</v>
      </c>
      <c r="F68" s="39" t="s">
        <v>298</v>
      </c>
      <c r="G68" s="57" t="s">
        <v>302</v>
      </c>
      <c r="H68" s="106"/>
      <c r="I68" s="106"/>
      <c r="J68" s="106"/>
    </row>
    <row r="69" spans="2:10" ht="18.75" customHeight="1">
      <c r="B69" s="101"/>
      <c r="C69" s="105"/>
      <c r="D69" s="36">
        <f>IF(ISBLANK(D71)=TRUE," ",D70/D71)</f>
      </c>
      <c r="E69" s="36">
        <f>IF(ISBLANK(D71)=TRUE," ",E70/D71)</f>
      </c>
      <c r="F69" s="36">
        <f>IF(ISBLANK(D71)=TRUE," ",F70/D71)</f>
      </c>
      <c r="G69" s="55">
        <f>IF(ISBLANK(D71)=TRUE," ",G70/D71)</f>
      </c>
      <c r="H69" s="106"/>
      <c r="I69" s="106"/>
      <c r="J69" s="106"/>
    </row>
    <row r="70" spans="2:10" ht="55.5" customHeight="1">
      <c r="B70" s="101"/>
      <c r="C70" s="37" t="s">
        <v>118</v>
      </c>
      <c r="D70" s="5"/>
      <c r="E70" s="5"/>
      <c r="F70" s="5"/>
      <c r="G70" s="53"/>
      <c r="H70" s="106"/>
      <c r="I70" s="106"/>
      <c r="J70" s="106"/>
    </row>
    <row r="71" spans="2:10" ht="50.25" customHeight="1">
      <c r="B71" s="101"/>
      <c r="C71" s="35" t="s">
        <v>189</v>
      </c>
      <c r="D71" s="116"/>
      <c r="E71" s="117"/>
      <c r="F71" s="117"/>
      <c r="G71" s="117"/>
      <c r="H71" s="106"/>
      <c r="I71" s="106"/>
      <c r="J71" s="106"/>
    </row>
    <row r="72" spans="2:10" ht="47.25" customHeight="1">
      <c r="B72" s="101" t="s">
        <v>119</v>
      </c>
      <c r="C72" s="91" t="s">
        <v>196</v>
      </c>
      <c r="D72" s="3" t="s">
        <v>296</v>
      </c>
      <c r="E72" s="3" t="s">
        <v>280</v>
      </c>
      <c r="F72" s="3" t="s">
        <v>300</v>
      </c>
      <c r="G72" s="60" t="s">
        <v>301</v>
      </c>
      <c r="H72" s="106"/>
      <c r="I72" s="106"/>
      <c r="J72" s="106"/>
    </row>
    <row r="73" spans="2:10" ht="27.75" customHeight="1">
      <c r="B73" s="101"/>
      <c r="C73" s="105"/>
      <c r="D73" s="41">
        <f>IF(ISBLANK(D74)=TRUE," ",D74/$D$71)</f>
      </c>
      <c r="E73" s="41">
        <f>IF(ISBLANK(E74)=TRUE," ",E74/$D$71)</f>
      </c>
      <c r="F73" s="41">
        <f>IF(ISBLANK(F74)=TRUE," ",F74/$D$71)</f>
      </c>
      <c r="G73" s="41">
        <f>IF(ISBLANK(G74)=TRUE," ",G74/$D$71)</f>
      </c>
      <c r="H73" s="106"/>
      <c r="I73" s="106"/>
      <c r="J73" s="106"/>
    </row>
    <row r="74" spans="2:10" ht="60" customHeight="1">
      <c r="B74" s="101"/>
      <c r="C74" s="69" t="s">
        <v>171</v>
      </c>
      <c r="D74" s="5"/>
      <c r="E74" s="5"/>
      <c r="F74" s="5"/>
      <c r="G74" s="53"/>
      <c r="H74" s="106"/>
      <c r="I74" s="106"/>
      <c r="J74" s="106"/>
    </row>
    <row r="75" spans="2:10" ht="43.5" customHeight="1">
      <c r="B75" s="101" t="s">
        <v>120</v>
      </c>
      <c r="C75" s="91" t="s">
        <v>177</v>
      </c>
      <c r="D75" s="3" t="s">
        <v>305</v>
      </c>
      <c r="E75" s="3" t="s">
        <v>280</v>
      </c>
      <c r="F75" s="3" t="s">
        <v>306</v>
      </c>
      <c r="G75" s="60" t="s">
        <v>301</v>
      </c>
      <c r="H75" s="106"/>
      <c r="I75" s="106"/>
      <c r="J75" s="106"/>
    </row>
    <row r="76" spans="2:10" ht="33" customHeight="1">
      <c r="B76" s="101"/>
      <c r="C76" s="105"/>
      <c r="D76" s="41">
        <f>IF(ISBLANK(D77)=TRUE," ",D77/$D$71)</f>
      </c>
      <c r="E76" s="41">
        <f>IF(ISBLANK(E77)=TRUE," ",E77/$D$71)</f>
      </c>
      <c r="F76" s="41">
        <f>IF(ISBLANK(F77)=TRUE," ",F77/$D$71)</f>
      </c>
      <c r="G76" s="41">
        <f>IF(ISBLANK(G77)=TRUE," ",G77/$D$71)</f>
      </c>
      <c r="H76" s="106"/>
      <c r="I76" s="106"/>
      <c r="J76" s="106"/>
    </row>
    <row r="77" spans="2:10" ht="80.25" customHeight="1">
      <c r="B77" s="101"/>
      <c r="C77" s="37" t="s">
        <v>173</v>
      </c>
      <c r="D77" s="5"/>
      <c r="E77" s="5"/>
      <c r="F77" s="5"/>
      <c r="G77" s="53"/>
      <c r="H77" s="106"/>
      <c r="I77" s="106"/>
      <c r="J77" s="106"/>
    </row>
    <row r="78" spans="2:10" ht="44.25" customHeight="1">
      <c r="B78" s="101" t="s">
        <v>172</v>
      </c>
      <c r="C78" s="91" t="s">
        <v>174</v>
      </c>
      <c r="D78" s="3" t="s">
        <v>309</v>
      </c>
      <c r="E78" s="3" t="s">
        <v>280</v>
      </c>
      <c r="F78" s="3" t="s">
        <v>308</v>
      </c>
      <c r="G78" s="60" t="s">
        <v>307</v>
      </c>
      <c r="H78" s="106"/>
      <c r="I78" s="106"/>
      <c r="J78" s="106"/>
    </row>
    <row r="79" spans="2:10" ht="35.25" customHeight="1">
      <c r="B79" s="101"/>
      <c r="C79" s="105"/>
      <c r="D79" s="36">
        <f>IF(ISBLANK(D80)=TRUE," ",D80/$D$71)</f>
      </c>
      <c r="E79" s="36">
        <f>IF(ISBLANK(E80)=TRUE," ",E80/$D$71)</f>
      </c>
      <c r="F79" s="36">
        <f>IF(ISBLANK(F80)=TRUE," ",F80/$D$71)</f>
      </c>
      <c r="G79" s="36">
        <f>IF(ISBLANK(G80)=TRUE," ",G80/$D$71)</f>
      </c>
      <c r="H79" s="106"/>
      <c r="I79" s="106"/>
      <c r="J79" s="106"/>
    </row>
    <row r="80" spans="2:10" ht="73.5" customHeight="1">
      <c r="B80" s="92"/>
      <c r="C80" s="37" t="s">
        <v>175</v>
      </c>
      <c r="D80" s="45"/>
      <c r="E80" s="45"/>
      <c r="F80" s="45"/>
      <c r="G80" s="61"/>
      <c r="H80" s="107"/>
      <c r="I80" s="107"/>
      <c r="J80" s="107"/>
    </row>
    <row r="81" spans="2:10" ht="33" customHeight="1">
      <c r="B81" s="89" t="s">
        <v>169</v>
      </c>
      <c r="C81" s="89"/>
      <c r="D81" s="89"/>
      <c r="E81" s="89"/>
      <c r="F81" s="89"/>
      <c r="G81" s="89"/>
      <c r="H81" s="89"/>
      <c r="I81" s="89"/>
      <c r="J81" s="89"/>
    </row>
    <row r="82" spans="2:10" ht="18" customHeight="1">
      <c r="B82" s="90" t="s">
        <v>122</v>
      </c>
      <c r="C82" s="105" t="s">
        <v>194</v>
      </c>
      <c r="D82" s="11" t="s">
        <v>214</v>
      </c>
      <c r="E82" s="11" t="s">
        <v>260</v>
      </c>
      <c r="F82" s="54" t="s">
        <v>288</v>
      </c>
      <c r="G82" s="103"/>
      <c r="H82" s="103"/>
      <c r="I82" s="103"/>
      <c r="J82" s="103"/>
    </row>
    <row r="83" spans="2:10" ht="39.75" customHeight="1">
      <c r="B83" s="101"/>
      <c r="C83" s="102"/>
      <c r="D83" s="5"/>
      <c r="E83" s="5"/>
      <c r="F83" s="5"/>
      <c r="G83" s="103"/>
      <c r="H83" s="103"/>
      <c r="I83" s="103"/>
      <c r="J83" s="103"/>
    </row>
    <row r="84" spans="2:10" ht="18" customHeight="1">
      <c r="B84" s="101" t="s">
        <v>123</v>
      </c>
      <c r="C84" s="91" t="s">
        <v>176</v>
      </c>
      <c r="D84" s="11" t="s">
        <v>214</v>
      </c>
      <c r="E84" s="11" t="s">
        <v>260</v>
      </c>
      <c r="F84" s="54" t="s">
        <v>288</v>
      </c>
      <c r="G84" s="103"/>
      <c r="H84" s="103"/>
      <c r="I84" s="103"/>
      <c r="J84" s="103"/>
    </row>
    <row r="85" spans="2:10" ht="30.75" customHeight="1">
      <c r="B85" s="101"/>
      <c r="C85" s="105"/>
      <c r="D85" s="5"/>
      <c r="E85" s="5"/>
      <c r="F85" s="5"/>
      <c r="G85" s="103"/>
      <c r="H85" s="103"/>
      <c r="I85" s="103"/>
      <c r="J85" s="103"/>
    </row>
    <row r="86" spans="2:10" ht="18" customHeight="1">
      <c r="B86" s="101" t="s">
        <v>124</v>
      </c>
      <c r="C86" s="91" t="s">
        <v>186</v>
      </c>
      <c r="D86" s="11" t="s">
        <v>214</v>
      </c>
      <c r="E86" s="11" t="s">
        <v>260</v>
      </c>
      <c r="F86" s="54" t="s">
        <v>288</v>
      </c>
      <c r="G86" s="103"/>
      <c r="H86" s="103"/>
      <c r="I86" s="103"/>
      <c r="J86" s="103"/>
    </row>
    <row r="87" spans="2:10" ht="32.25" customHeight="1">
      <c r="B87" s="101"/>
      <c r="C87" s="105"/>
      <c r="D87" s="5"/>
      <c r="E87" s="5"/>
      <c r="F87" s="5"/>
      <c r="G87" s="104"/>
      <c r="H87" s="104"/>
      <c r="I87" s="104"/>
      <c r="J87" s="104"/>
    </row>
    <row r="88" spans="2:10" ht="65.25" customHeight="1">
      <c r="B88" s="47" t="s">
        <v>125</v>
      </c>
      <c r="C88" s="69" t="s">
        <v>121</v>
      </c>
      <c r="D88" s="6"/>
      <c r="E88" s="126"/>
      <c r="F88" s="127"/>
      <c r="G88" s="127"/>
      <c r="H88" s="127"/>
      <c r="I88" s="127"/>
      <c r="J88" s="128"/>
    </row>
    <row r="89" spans="2:10" ht="48.75" customHeight="1">
      <c r="B89" s="97" t="s">
        <v>290</v>
      </c>
      <c r="C89" s="97"/>
      <c r="D89" s="97"/>
      <c r="E89" s="97"/>
      <c r="F89" s="97"/>
      <c r="G89" s="97"/>
      <c r="H89" s="97"/>
      <c r="I89" s="97"/>
      <c r="J89" s="97"/>
    </row>
    <row r="90" spans="2:10" ht="63.75">
      <c r="B90" s="90" t="s">
        <v>126</v>
      </c>
      <c r="C90" s="105" t="s">
        <v>179</v>
      </c>
      <c r="D90" s="11" t="s">
        <v>12</v>
      </c>
      <c r="E90" s="11" t="s">
        <v>4</v>
      </c>
      <c r="F90" s="11" t="s">
        <v>5</v>
      </c>
      <c r="G90" s="129"/>
      <c r="H90" s="129"/>
      <c r="I90" s="129"/>
      <c r="J90" s="129"/>
    </row>
    <row r="91" spans="2:10" ht="46.5" customHeight="1">
      <c r="B91" s="101"/>
      <c r="C91" s="102"/>
      <c r="D91" s="6"/>
      <c r="E91" s="6"/>
      <c r="F91" s="6"/>
      <c r="G91" s="129"/>
      <c r="H91" s="129"/>
      <c r="I91" s="129"/>
      <c r="J91" s="129"/>
    </row>
    <row r="92" spans="2:10" ht="60" customHeight="1">
      <c r="B92" s="101" t="s">
        <v>128</v>
      </c>
      <c r="C92" s="102" t="s">
        <v>224</v>
      </c>
      <c r="D92" s="4" t="s">
        <v>323</v>
      </c>
      <c r="E92" s="4" t="s">
        <v>225</v>
      </c>
      <c r="F92" s="4" t="s">
        <v>226</v>
      </c>
      <c r="G92" s="129"/>
      <c r="H92" s="129"/>
      <c r="I92" s="129"/>
      <c r="J92" s="129"/>
    </row>
    <row r="93" spans="2:10" ht="36.75" customHeight="1">
      <c r="B93" s="101"/>
      <c r="C93" s="102"/>
      <c r="D93" s="6"/>
      <c r="E93" s="6"/>
      <c r="F93" s="6"/>
      <c r="G93" s="129"/>
      <c r="H93" s="129"/>
      <c r="I93" s="129"/>
      <c r="J93" s="129"/>
    </row>
    <row r="94" spans="2:10" ht="20.25" customHeight="1">
      <c r="B94" s="101" t="s">
        <v>129</v>
      </c>
      <c r="C94" s="102" t="s">
        <v>178</v>
      </c>
      <c r="D94" s="11" t="s">
        <v>214</v>
      </c>
      <c r="E94" s="11" t="s">
        <v>260</v>
      </c>
      <c r="F94" s="54" t="s">
        <v>288</v>
      </c>
      <c r="G94" s="129"/>
      <c r="H94" s="129"/>
      <c r="I94" s="129"/>
      <c r="J94" s="129"/>
    </row>
    <row r="95" spans="2:10" ht="29.25" customHeight="1">
      <c r="B95" s="101"/>
      <c r="C95" s="102"/>
      <c r="D95" s="5"/>
      <c r="E95" s="5"/>
      <c r="F95" s="5"/>
      <c r="G95" s="129"/>
      <c r="H95" s="130"/>
      <c r="I95" s="130"/>
      <c r="J95" s="130"/>
    </row>
    <row r="96" spans="2:10" ht="42.75" customHeight="1">
      <c r="B96" s="101" t="s">
        <v>130</v>
      </c>
      <c r="C96" s="102" t="s">
        <v>192</v>
      </c>
      <c r="D96" s="3" t="s">
        <v>291</v>
      </c>
      <c r="E96" s="3" t="s">
        <v>292</v>
      </c>
      <c r="F96" s="3" t="s">
        <v>300</v>
      </c>
      <c r="G96" s="81" t="s">
        <v>161</v>
      </c>
      <c r="H96" s="98"/>
      <c r="I96" s="99"/>
      <c r="J96" s="100"/>
    </row>
    <row r="97" spans="2:10" ht="26.25" customHeight="1">
      <c r="B97" s="101"/>
      <c r="C97" s="102"/>
      <c r="D97" s="5"/>
      <c r="E97" s="5"/>
      <c r="F97" s="5"/>
      <c r="G97" s="5"/>
      <c r="H97" s="98"/>
      <c r="I97" s="99"/>
      <c r="J97" s="100"/>
    </row>
    <row r="98" spans="2:10" ht="46.5" customHeight="1">
      <c r="B98" s="101" t="s">
        <v>131</v>
      </c>
      <c r="C98" s="102" t="s">
        <v>193</v>
      </c>
      <c r="D98" s="3" t="s">
        <v>291</v>
      </c>
      <c r="E98" s="3" t="s">
        <v>293</v>
      </c>
      <c r="F98" s="3" t="s">
        <v>310</v>
      </c>
      <c r="G98" s="81" t="s">
        <v>161</v>
      </c>
      <c r="H98" s="98"/>
      <c r="I98" s="99"/>
      <c r="J98" s="100"/>
    </row>
    <row r="99" spans="2:10" ht="37.5" customHeight="1">
      <c r="B99" s="101"/>
      <c r="C99" s="102"/>
      <c r="D99" s="5"/>
      <c r="E99" s="5"/>
      <c r="F99" s="5"/>
      <c r="G99" s="5"/>
      <c r="H99" s="98"/>
      <c r="I99" s="99"/>
      <c r="J99" s="100"/>
    </row>
    <row r="100" spans="2:10" ht="60.75" customHeight="1">
      <c r="B100" s="47" t="s">
        <v>227</v>
      </c>
      <c r="C100" s="34" t="s">
        <v>187</v>
      </c>
      <c r="D100" s="6"/>
      <c r="E100" s="106"/>
      <c r="F100" s="106"/>
      <c r="G100" s="106"/>
      <c r="H100" s="118"/>
      <c r="I100" s="118"/>
      <c r="J100" s="118"/>
    </row>
    <row r="101" spans="2:10" ht="21.75" customHeight="1">
      <c r="B101" s="97" t="s">
        <v>164</v>
      </c>
      <c r="C101" s="97"/>
      <c r="D101" s="97"/>
      <c r="E101" s="97"/>
      <c r="F101" s="97"/>
      <c r="G101" s="97"/>
      <c r="H101" s="97"/>
      <c r="I101" s="97"/>
      <c r="J101" s="97"/>
    </row>
    <row r="102" spans="2:10" ht="42" customHeight="1">
      <c r="B102" s="90" t="s">
        <v>0</v>
      </c>
      <c r="C102" s="105" t="s">
        <v>287</v>
      </c>
      <c r="D102" s="39" t="s">
        <v>311</v>
      </c>
      <c r="E102" s="39" t="s">
        <v>312</v>
      </c>
      <c r="F102" s="39" t="s">
        <v>310</v>
      </c>
      <c r="G102" s="80" t="s">
        <v>313</v>
      </c>
      <c r="H102" s="119"/>
      <c r="I102" s="120"/>
      <c r="J102" s="121"/>
    </row>
    <row r="103" spans="2:10" ht="24.75" customHeight="1">
      <c r="B103" s="101"/>
      <c r="C103" s="102"/>
      <c r="D103" s="6"/>
      <c r="E103" s="6"/>
      <c r="F103" s="6"/>
      <c r="G103" s="6"/>
      <c r="H103" s="122"/>
      <c r="I103" s="123"/>
      <c r="J103" s="124"/>
    </row>
    <row r="104" spans="2:10" ht="43.5" customHeight="1">
      <c r="B104" s="101" t="s">
        <v>1</v>
      </c>
      <c r="C104" s="102" t="s">
        <v>180</v>
      </c>
      <c r="D104" s="3" t="s">
        <v>314</v>
      </c>
      <c r="E104" s="3" t="s">
        <v>315</v>
      </c>
      <c r="F104" s="3" t="s">
        <v>310</v>
      </c>
      <c r="G104" s="81" t="s">
        <v>301</v>
      </c>
      <c r="H104" s="122"/>
      <c r="I104" s="123"/>
      <c r="J104" s="124"/>
    </row>
    <row r="105" spans="2:10" ht="23.25" customHeight="1">
      <c r="B105" s="101"/>
      <c r="C105" s="102"/>
      <c r="D105" s="6"/>
      <c r="E105" s="6"/>
      <c r="F105" s="6"/>
      <c r="G105" s="6"/>
      <c r="H105" s="122"/>
      <c r="I105" s="123"/>
      <c r="J105" s="124"/>
    </row>
    <row r="106" spans="2:10" ht="42" customHeight="1">
      <c r="B106" s="101" t="s">
        <v>2</v>
      </c>
      <c r="C106" s="102" t="s">
        <v>181</v>
      </c>
      <c r="D106" s="3" t="s">
        <v>316</v>
      </c>
      <c r="E106" s="3" t="s">
        <v>317</v>
      </c>
      <c r="F106" s="3" t="s">
        <v>300</v>
      </c>
      <c r="G106" s="81" t="s">
        <v>318</v>
      </c>
      <c r="H106" s="122"/>
      <c r="I106" s="123"/>
      <c r="J106" s="124"/>
    </row>
    <row r="107" spans="2:10" ht="24" customHeight="1">
      <c r="B107" s="101"/>
      <c r="C107" s="102"/>
      <c r="D107" s="5"/>
      <c r="E107" s="5"/>
      <c r="F107" s="5"/>
      <c r="G107" s="5"/>
      <c r="H107" s="122"/>
      <c r="I107" s="123"/>
      <c r="J107" s="124"/>
    </row>
    <row r="108" spans="2:10" ht="27" customHeight="1">
      <c r="B108" s="92" t="s">
        <v>3</v>
      </c>
      <c r="C108" s="91" t="s">
        <v>156</v>
      </c>
      <c r="D108" s="4" t="s">
        <v>294</v>
      </c>
      <c r="E108" s="4" t="s">
        <v>132</v>
      </c>
      <c r="F108" s="4" t="s">
        <v>133</v>
      </c>
      <c r="G108" s="103"/>
      <c r="H108" s="150"/>
      <c r="I108" s="150"/>
      <c r="J108" s="150"/>
    </row>
    <row r="109" spans="2:10" ht="24.75" customHeight="1">
      <c r="B109" s="90"/>
      <c r="C109" s="105"/>
      <c r="D109" s="5"/>
      <c r="E109" s="5"/>
      <c r="F109" s="5"/>
      <c r="G109" s="103"/>
      <c r="H109" s="103"/>
      <c r="I109" s="103"/>
      <c r="J109" s="103"/>
    </row>
    <row r="110" spans="2:10" ht="54.75" customHeight="1">
      <c r="B110" s="101" t="s">
        <v>163</v>
      </c>
      <c r="C110" s="102" t="s">
        <v>127</v>
      </c>
      <c r="D110" s="4" t="s">
        <v>211</v>
      </c>
      <c r="E110" s="3" t="s">
        <v>212</v>
      </c>
      <c r="F110" s="3" t="s">
        <v>213</v>
      </c>
      <c r="G110" s="103"/>
      <c r="H110" s="103"/>
      <c r="I110" s="103"/>
      <c r="J110" s="103"/>
    </row>
    <row r="111" spans="2:10" ht="24" customHeight="1">
      <c r="B111" s="101"/>
      <c r="C111" s="102"/>
      <c r="D111" s="6"/>
      <c r="E111" s="6"/>
      <c r="F111" s="6"/>
      <c r="G111" s="103"/>
      <c r="H111" s="103"/>
      <c r="I111" s="103"/>
      <c r="J111" s="103"/>
    </row>
    <row r="112" spans="2:10" ht="44.25" customHeight="1">
      <c r="B112" s="101" t="s">
        <v>167</v>
      </c>
      <c r="C112" s="102" t="s">
        <v>166</v>
      </c>
      <c r="D112" s="3" t="s">
        <v>319</v>
      </c>
      <c r="E112" s="3" t="s">
        <v>280</v>
      </c>
      <c r="F112" s="3" t="s">
        <v>310</v>
      </c>
      <c r="G112" s="103"/>
      <c r="H112" s="103"/>
      <c r="I112" s="103"/>
      <c r="J112" s="103"/>
    </row>
    <row r="113" spans="2:10" ht="23.25" customHeight="1">
      <c r="B113" s="101"/>
      <c r="C113" s="102"/>
      <c r="D113" s="6"/>
      <c r="E113" s="6"/>
      <c r="F113" s="6"/>
      <c r="G113" s="103"/>
      <c r="H113" s="103"/>
      <c r="I113" s="103"/>
      <c r="J113" s="103"/>
    </row>
    <row r="114" spans="2:10" ht="42.75" customHeight="1">
      <c r="B114" s="101" t="s">
        <v>168</v>
      </c>
      <c r="C114" s="102" t="s">
        <v>188</v>
      </c>
      <c r="D114" s="3" t="s">
        <v>320</v>
      </c>
      <c r="E114" s="3" t="s">
        <v>280</v>
      </c>
      <c r="F114" s="3" t="s">
        <v>321</v>
      </c>
      <c r="G114" s="103"/>
      <c r="H114" s="103"/>
      <c r="I114" s="103"/>
      <c r="J114" s="103"/>
    </row>
    <row r="115" spans="2:10" ht="24" customHeight="1">
      <c r="B115" s="101"/>
      <c r="C115" s="102"/>
      <c r="D115" s="6"/>
      <c r="E115" s="6"/>
      <c r="F115" s="6"/>
      <c r="G115" s="103"/>
      <c r="H115" s="103"/>
      <c r="I115" s="103"/>
      <c r="J115" s="103"/>
    </row>
    <row r="116" spans="2:10" ht="45" customHeight="1">
      <c r="B116" s="101" t="s">
        <v>182</v>
      </c>
      <c r="C116" s="102" t="s">
        <v>283</v>
      </c>
      <c r="D116" s="3" t="s">
        <v>322</v>
      </c>
      <c r="E116" s="3" t="s">
        <v>280</v>
      </c>
      <c r="F116" s="3" t="s">
        <v>310</v>
      </c>
      <c r="G116" s="103"/>
      <c r="H116" s="103"/>
      <c r="I116" s="103"/>
      <c r="J116" s="103"/>
    </row>
    <row r="117" spans="2:10" ht="24.75" customHeight="1">
      <c r="B117" s="101"/>
      <c r="C117" s="102"/>
      <c r="D117" s="6"/>
      <c r="E117" s="6"/>
      <c r="F117" s="6"/>
      <c r="G117" s="103"/>
      <c r="H117" s="103"/>
      <c r="I117" s="103"/>
      <c r="J117" s="103"/>
    </row>
    <row r="118" spans="2:10" ht="32.25" customHeight="1">
      <c r="B118" s="101" t="s">
        <v>282</v>
      </c>
      <c r="C118" s="102" t="s">
        <v>158</v>
      </c>
      <c r="D118" s="3" t="s">
        <v>159</v>
      </c>
      <c r="E118" s="3" t="s">
        <v>160</v>
      </c>
      <c r="F118" s="103"/>
      <c r="G118" s="103"/>
      <c r="H118" s="103"/>
      <c r="I118" s="103"/>
      <c r="J118" s="103"/>
    </row>
    <row r="119" spans="2:10" ht="24.75" customHeight="1">
      <c r="B119" s="92"/>
      <c r="C119" s="91"/>
      <c r="D119" s="28"/>
      <c r="E119" s="28"/>
      <c r="F119" s="104"/>
      <c r="G119" s="104"/>
      <c r="H119" s="104"/>
      <c r="I119" s="104"/>
      <c r="J119" s="104"/>
    </row>
    <row r="120" spans="2:10" ht="27" customHeight="1">
      <c r="B120" s="97" t="s">
        <v>199</v>
      </c>
      <c r="C120" s="97"/>
      <c r="D120" s="97"/>
      <c r="E120" s="97"/>
      <c r="F120" s="97"/>
      <c r="G120" s="97"/>
      <c r="H120" s="97"/>
      <c r="I120" s="97"/>
      <c r="J120" s="97"/>
    </row>
    <row r="121" spans="2:10" ht="23.25" customHeight="1">
      <c r="B121" s="90" t="s">
        <v>6</v>
      </c>
      <c r="C121" s="105" t="s">
        <v>285</v>
      </c>
      <c r="D121" s="138" t="s">
        <v>210</v>
      </c>
      <c r="E121" s="138"/>
      <c r="F121" s="153" t="s">
        <v>216</v>
      </c>
      <c r="G121" s="151" t="s">
        <v>165</v>
      </c>
      <c r="H121" s="98"/>
      <c r="I121" s="99"/>
      <c r="J121" s="100"/>
    </row>
    <row r="122" spans="2:10" ht="21" customHeight="1">
      <c r="B122" s="101"/>
      <c r="C122" s="102"/>
      <c r="D122" s="66" t="s">
        <v>284</v>
      </c>
      <c r="E122" s="4" t="s">
        <v>209</v>
      </c>
      <c r="F122" s="154"/>
      <c r="G122" s="152"/>
      <c r="H122" s="98"/>
      <c r="I122" s="99"/>
      <c r="J122" s="100"/>
    </row>
    <row r="123" spans="2:10" ht="22.5" customHeight="1">
      <c r="B123" s="101"/>
      <c r="C123" s="102"/>
      <c r="D123" s="6"/>
      <c r="E123" s="6"/>
      <c r="F123" s="6"/>
      <c r="G123" s="83"/>
      <c r="H123" s="98"/>
      <c r="I123" s="99"/>
      <c r="J123" s="100"/>
    </row>
    <row r="124" spans="2:10" ht="33" customHeight="1">
      <c r="B124" s="47" t="s">
        <v>7</v>
      </c>
      <c r="C124" s="34" t="s">
        <v>8</v>
      </c>
      <c r="D124" s="6"/>
      <c r="E124" s="103"/>
      <c r="F124" s="103"/>
      <c r="G124" s="103"/>
      <c r="H124" s="150"/>
      <c r="I124" s="150"/>
      <c r="J124" s="150"/>
    </row>
    <row r="125" spans="2:10" ht="34.5" customHeight="1">
      <c r="B125" s="47" t="s">
        <v>9</v>
      </c>
      <c r="C125" s="34" t="s">
        <v>10</v>
      </c>
      <c r="D125" s="6"/>
      <c r="E125" s="103"/>
      <c r="F125" s="103"/>
      <c r="G125" s="103"/>
      <c r="H125" s="103"/>
      <c r="I125" s="103"/>
      <c r="J125" s="103"/>
    </row>
    <row r="126" spans="2:10" ht="46.5" customHeight="1">
      <c r="B126" s="47" t="s">
        <v>11</v>
      </c>
      <c r="C126" s="34" t="s">
        <v>157</v>
      </c>
      <c r="D126" s="6"/>
      <c r="E126" s="103"/>
      <c r="F126" s="103"/>
      <c r="G126" s="103"/>
      <c r="H126" s="103"/>
      <c r="I126" s="103"/>
      <c r="J126" s="103"/>
    </row>
    <row r="127" spans="2:10" s="44" customFormat="1" ht="17.25" customHeight="1">
      <c r="B127" s="85"/>
      <c r="C127" s="86"/>
      <c r="D127" s="87"/>
      <c r="E127" s="88"/>
      <c r="F127" s="88"/>
      <c r="G127" s="88"/>
      <c r="H127" s="88"/>
      <c r="I127" s="88"/>
      <c r="J127" s="88"/>
    </row>
    <row r="129" spans="3:10" ht="21" customHeight="1">
      <c r="C129" s="158" t="str">
        <f>IF(COUNTBLANK(D4:D28)+COUNTBLANK(D30:J30)+COUNTBLANK(D31)+COUNTBLANK(D33:J33)+COUNTBLANK(D34)+COUNTBLANK(D36:D42)+COUNTBLANK(D47:F48)+COUNTBLANK(D51:F51)+COUNTBLANK(D54:F54)+COUNTBLANK(D57:F58)+COUNTBLANK(D61:F62)+COUNTBLANK(D65:G66)+COUNTBLANK(D70:G70)+COUNTBLANK(D71)+COUNTBLANK(D74:G74)+COUNTBLANK(D77:G77)+COUNTBLANK(D80:G80)+COUNTBLANK(D83:F83)+COUNTBLANK(D85:F85)+COUNTBLANK(D87:F87)+COUNTBLANK(D88)+COUNTBLANK(D91:F91)+COUNTBLANK(D93:F93)+COUNTBLANK(D95:F95)+COUNTBLANK(D97:G97)+COUNTBLANK(D99:G99)+COUNTBLANK(D100)+COUNTBLANK(D103:G103)+COUNTBLANK(D105:G105)+COUNTBLANK(D107:G107)+COUNTBLANK(D109:F109)+COUNTBLANK(D111:F111)+COUNTBLANK(D113:F113)+COUNTBLANK(D115:F115)+COUNTBLANK(D119:E119)+COUNTBLANK(D123:G123)+COUNTBLANK(D124:D126)=0,"Шаблон заполнен","Шаблон не заполнен")</f>
        <v>Шаблон не заполнен</v>
      </c>
      <c r="D129" s="158"/>
      <c r="E129" s="158"/>
      <c r="F129" s="158"/>
      <c r="G129" s="158"/>
      <c r="H129" s="158"/>
      <c r="I129" s="158"/>
      <c r="J129" s="158"/>
    </row>
    <row r="130" spans="3:10" ht="21" customHeight="1">
      <c r="C130" s="158"/>
      <c r="D130" s="158"/>
      <c r="E130" s="158"/>
      <c r="F130" s="158"/>
      <c r="G130" s="158"/>
      <c r="H130" s="158"/>
      <c r="I130" s="158"/>
      <c r="J130" s="158"/>
    </row>
    <row r="131" ht="6" customHeight="1">
      <c r="H131" s="32"/>
    </row>
    <row r="132" spans="2:8" ht="18.75">
      <c r="B132" s="12"/>
      <c r="C132" s="149" t="s">
        <v>22</v>
      </c>
      <c r="D132" s="149"/>
      <c r="E132" s="13"/>
      <c r="F132" s="13"/>
      <c r="G132" s="14"/>
      <c r="H132" s="15"/>
    </row>
    <row r="133" spans="2:10" ht="18.75">
      <c r="B133" s="12"/>
      <c r="C133" s="156">
        <f>IF(ISBLANK(D5)=TRUE," ",D5)</f>
      </c>
      <c r="D133" s="156"/>
      <c r="E133" s="156"/>
      <c r="F133" s="27"/>
      <c r="G133" s="62"/>
      <c r="H133" s="56"/>
      <c r="I133" s="16"/>
      <c r="J133" s="56"/>
    </row>
    <row r="134" spans="2:9" s="44" customFormat="1" ht="19.5">
      <c r="B134" s="70"/>
      <c r="C134" s="155" t="s">
        <v>267</v>
      </c>
      <c r="D134" s="155"/>
      <c r="E134" s="72"/>
      <c r="F134" s="72"/>
      <c r="I134" s="73" t="s">
        <v>162</v>
      </c>
    </row>
    <row r="135" spans="2:10" s="44" customFormat="1" ht="19.5">
      <c r="B135" s="70"/>
      <c r="C135" s="71"/>
      <c r="D135" s="71"/>
      <c r="E135" s="72"/>
      <c r="F135" s="72"/>
      <c r="I135" s="74"/>
      <c r="J135" s="79"/>
    </row>
    <row r="136" spans="2:10" s="44" customFormat="1" ht="23.25" customHeight="1">
      <c r="B136" s="75"/>
      <c r="C136" s="157" t="s">
        <v>268</v>
      </c>
      <c r="D136" s="157"/>
      <c r="E136" s="157"/>
      <c r="F136" s="157"/>
      <c r="G136" s="157"/>
      <c r="H136" s="157"/>
      <c r="I136" s="76"/>
      <c r="J136" s="76"/>
    </row>
    <row r="137" spans="2:9" s="44" customFormat="1" ht="21.75" customHeight="1">
      <c r="B137" s="75"/>
      <c r="C137" s="148" t="s">
        <v>269</v>
      </c>
      <c r="D137" s="148"/>
      <c r="E137" s="148"/>
      <c r="F137" s="148"/>
      <c r="G137" s="148"/>
      <c r="H137" s="148"/>
      <c r="I137" s="77" t="s">
        <v>162</v>
      </c>
    </row>
    <row r="138" spans="2:8" s="44" customFormat="1" ht="20.25" customHeight="1">
      <c r="B138" s="75"/>
      <c r="C138" s="147" t="s">
        <v>134</v>
      </c>
      <c r="D138" s="147"/>
      <c r="E138" s="147"/>
      <c r="F138" s="147"/>
      <c r="G138" s="147"/>
      <c r="H138" s="78"/>
    </row>
    <row r="139" spans="2:10" ht="16.5" customHeight="1">
      <c r="B139" s="18"/>
      <c r="C139" s="146"/>
      <c r="D139" s="146"/>
      <c r="E139" s="146"/>
      <c r="F139" s="146"/>
      <c r="G139" s="16"/>
      <c r="H139" s="56"/>
      <c r="I139" s="16"/>
      <c r="J139" s="56"/>
    </row>
    <row r="140" spans="2:9" ht="18.75">
      <c r="B140" s="18"/>
      <c r="C140" s="145" t="s">
        <v>270</v>
      </c>
      <c r="D140" s="145"/>
      <c r="E140" s="145"/>
      <c r="F140" s="145"/>
      <c r="G140" s="145"/>
      <c r="H140" s="145"/>
      <c r="I140" s="19" t="s">
        <v>162</v>
      </c>
    </row>
    <row r="141" ht="20.25">
      <c r="H141" s="17" t="s">
        <v>23</v>
      </c>
    </row>
  </sheetData>
  <sheetProtection password="E258" sheet="1" objects="1" scenarios="1" selectLockedCells="1"/>
  <mergeCells count="131">
    <mergeCell ref="B116:B117"/>
    <mergeCell ref="C134:D134"/>
    <mergeCell ref="C108:C109"/>
    <mergeCell ref="C133:E133"/>
    <mergeCell ref="C136:H136"/>
    <mergeCell ref="E124:J126"/>
    <mergeCell ref="C112:C113"/>
    <mergeCell ref="C129:J130"/>
    <mergeCell ref="G108:J117"/>
    <mergeCell ref="C114:C115"/>
    <mergeCell ref="G121:G122"/>
    <mergeCell ref="F121:F122"/>
    <mergeCell ref="D121:E121"/>
    <mergeCell ref="C116:C117"/>
    <mergeCell ref="C140:H140"/>
    <mergeCell ref="B110:B111"/>
    <mergeCell ref="C139:F139"/>
    <mergeCell ref="C110:C111"/>
    <mergeCell ref="B121:B123"/>
    <mergeCell ref="C121:C123"/>
    <mergeCell ref="B112:B113"/>
    <mergeCell ref="C138:G138"/>
    <mergeCell ref="C137:H137"/>
    <mergeCell ref="C132:D132"/>
    <mergeCell ref="D22:J22"/>
    <mergeCell ref="D23:J23"/>
    <mergeCell ref="D37:J37"/>
    <mergeCell ref="D38:J38"/>
    <mergeCell ref="D18:J18"/>
    <mergeCell ref="D19:J19"/>
    <mergeCell ref="D20:J20"/>
    <mergeCell ref="D21:J21"/>
    <mergeCell ref="B49:B51"/>
    <mergeCell ref="C49:C50"/>
    <mergeCell ref="B52:B54"/>
    <mergeCell ref="C52:C53"/>
    <mergeCell ref="C104:C105"/>
    <mergeCell ref="D13:J13"/>
    <mergeCell ref="D14:J14"/>
    <mergeCell ref="B35:B41"/>
    <mergeCell ref="C45:C46"/>
    <mergeCell ref="C32:C33"/>
    <mergeCell ref="B45:B48"/>
    <mergeCell ref="B44:J44"/>
    <mergeCell ref="G45:J62"/>
    <mergeCell ref="C59:C60"/>
    <mergeCell ref="H96:J99"/>
    <mergeCell ref="C72:C73"/>
    <mergeCell ref="B86:B87"/>
    <mergeCell ref="C92:C93"/>
    <mergeCell ref="C98:C99"/>
    <mergeCell ref="B89:J89"/>
    <mergeCell ref="B94:B95"/>
    <mergeCell ref="C94:C95"/>
    <mergeCell ref="E100:J100"/>
    <mergeCell ref="C106:C107"/>
    <mergeCell ref="C102:C103"/>
    <mergeCell ref="B84:B85"/>
    <mergeCell ref="B96:B97"/>
    <mergeCell ref="B101:J101"/>
    <mergeCell ref="H102:J107"/>
    <mergeCell ref="G82:J87"/>
    <mergeCell ref="E88:J88"/>
    <mergeCell ref="G90:J95"/>
    <mergeCell ref="B72:B74"/>
    <mergeCell ref="C78:C79"/>
    <mergeCell ref="C86:C87"/>
    <mergeCell ref="C84:C85"/>
    <mergeCell ref="C82:C83"/>
    <mergeCell ref="C75:C76"/>
    <mergeCell ref="B78:B80"/>
    <mergeCell ref="D9:J9"/>
    <mergeCell ref="B63:B66"/>
    <mergeCell ref="B68:B71"/>
    <mergeCell ref="B59:B62"/>
    <mergeCell ref="C63:C64"/>
    <mergeCell ref="D71:G71"/>
    <mergeCell ref="C68:C69"/>
    <mergeCell ref="B29:B30"/>
    <mergeCell ref="B32:B33"/>
    <mergeCell ref="C29:C30"/>
    <mergeCell ref="D35:J35"/>
    <mergeCell ref="D36:J36"/>
    <mergeCell ref="B1:J1"/>
    <mergeCell ref="B2:J2"/>
    <mergeCell ref="D3:J3"/>
    <mergeCell ref="D4:J4"/>
    <mergeCell ref="D5:J5"/>
    <mergeCell ref="D6:J6"/>
    <mergeCell ref="D7:J7"/>
    <mergeCell ref="D8:J8"/>
    <mergeCell ref="C55:C56"/>
    <mergeCell ref="B82:B83"/>
    <mergeCell ref="B75:B77"/>
    <mergeCell ref="D10:J10"/>
    <mergeCell ref="D11:J11"/>
    <mergeCell ref="D12:J12"/>
    <mergeCell ref="D15:J15"/>
    <mergeCell ref="D16:J16"/>
    <mergeCell ref="D17:J17"/>
    <mergeCell ref="D34:J34"/>
    <mergeCell ref="B92:B93"/>
    <mergeCell ref="B90:B91"/>
    <mergeCell ref="C90:C91"/>
    <mergeCell ref="D40:J40"/>
    <mergeCell ref="D41:J41"/>
    <mergeCell ref="D42:J42"/>
    <mergeCell ref="H63:J66"/>
    <mergeCell ref="B67:J67"/>
    <mergeCell ref="H68:J80"/>
    <mergeCell ref="B55:B58"/>
    <mergeCell ref="B108:B109"/>
    <mergeCell ref="B118:B119"/>
    <mergeCell ref="D39:J39"/>
    <mergeCell ref="D24:J24"/>
    <mergeCell ref="D25:J25"/>
    <mergeCell ref="D26:J26"/>
    <mergeCell ref="D27:J27"/>
    <mergeCell ref="D28:J28"/>
    <mergeCell ref="D31:J31"/>
    <mergeCell ref="B81:J81"/>
    <mergeCell ref="B120:J120"/>
    <mergeCell ref="H121:J123"/>
    <mergeCell ref="B98:B99"/>
    <mergeCell ref="C96:C97"/>
    <mergeCell ref="F118:J119"/>
    <mergeCell ref="B102:B103"/>
    <mergeCell ref="B106:B107"/>
    <mergeCell ref="B104:B105"/>
    <mergeCell ref="C118:C119"/>
    <mergeCell ref="B114:B115"/>
  </mergeCells>
  <dataValidations count="28">
    <dataValidation type="whole" allowBlank="1" showInputMessage="1" showErrorMessage="1" sqref="D51:F51">
      <formula1>0</formula1>
      <formula2>D48</formula2>
    </dataValidation>
    <dataValidation type="whole" allowBlank="1" showInputMessage="1" showErrorMessage="1" sqref="D54:F54">
      <formula1>0</formula1>
      <formula2>D48</formula2>
    </dataValidation>
    <dataValidation type="whole" operator="greaterThanOrEqual" allowBlank="1" showInputMessage="1" showErrorMessage="1" sqref="D48:F48">
      <formula1>D47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119:E119 D123:D127 D113:F113 D111:F111 E123:G123 D115:F115 D117:F117 D91:F91 D93:F93 D33:J33 D103:G103 D105:G105 D100 D30:J30 D88">
      <formula1>"да,нет"</formula1>
    </dataValidation>
    <dataValidation type="whole" operator="greaterThanOrEqual" allowBlank="1" showInputMessage="1" showErrorMessage="1" sqref="D109:F109 D107:G107 D85:F85 D83:F83 D77:G77 G70 D80:G80 D74:G74 D57:E58 D62:E62 D87:F87 D95:F95 D97:G97 D99:G99">
      <formula1>0</formula1>
    </dataValidation>
    <dataValidation type="whole" allowBlank="1" showInputMessage="1" showErrorMessage="1" sqref="D64:G64 D70:F70 D65:D66 D61:E61">
      <formula1>0</formula1>
      <formula2>10000</formula2>
    </dataValidation>
    <dataValidation type="whole" allowBlank="1" showInputMessage="1" sqref="D71:G71">
      <formula1>1</formula1>
      <formula2>10000</formula2>
    </dataValidation>
    <dataValidation type="list" allowBlank="1" showInputMessage="1" showErrorMessage="1" sqref="D25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 ,основного и среднего образований"</formula1>
    </dataValidation>
    <dataValidation type="list" allowBlank="1" showInputMessage="1" showErrorMessage="1" sqref="D28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 участвовали"</formula1>
    </dataValidation>
    <dataValidation type="list" allowBlank="1" showInputMessage="1" showErrorMessage="1" sqref="D27">
      <formula1>"да,нет"</formula1>
    </dataValidation>
    <dataValidation type="whole" allowBlank="1" showInputMessage="1" showErrorMessage="1" sqref="D26">
      <formula1>1</formula1>
      <formula2>50</formula2>
    </dataValidation>
    <dataValidation type="whole" allowBlank="1" showInputMessage="1" showErrorMessage="1" sqref="D47:F47">
      <formula1>1</formula1>
      <formula2>10000</formula2>
    </dataValidation>
    <dataValidation type="list" allowBlank="1" showInputMessage="1" showErrorMessage="1" sqref="D31">
      <formula1>"нет,2006,2007, 2008, 2009"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22">
      <formula1>"директор, зам.директора, нет"</formula1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allowBlank="1" showInputMessage="1" showErrorMessage="1" sqref="D17">
      <formula1>"начальная ОШ-д/с, ОУ, общеобразовательная школа-интернат, ОУ для детей-сирот и детей, оставшихся без попечения родителей, спец. учебно-воспитательное учреждение для детей и подростков с девиантным поведением, ОУ начального профессионального образования,"</formula1>
    </dataValidation>
    <dataValidation type="list" allowBlank="1" showInputMessage="1" showErrorMessage="1" sqref="D18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20">
      <formula1>"город, село"</formula1>
    </dataValidation>
    <dataValidation type="list" allowBlank="1" showInputMessage="1" showErrorMessage="1" sqref="D12">
      <formula1>"I категория,II категория,Высшая"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13">
      <formula1>3</formula1>
      <formula2>60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16">
      <formula1>etc</formula1>
    </dataValidation>
    <dataValidation type="list" allowBlank="1" showInputMessage="1" showErrorMessage="1" sqref="D21">
      <formula1>_sp2</formula1>
    </dataValidation>
  </dataValidations>
  <printOptions/>
  <pageMargins left="0.29" right="0.17" top="0.3937007874015748" bottom="0.3937007874015748" header="0" footer="0"/>
  <pageSetup horizontalDpi="600" verticalDpi="600" orientation="landscape" paperSize="9" scale="95" r:id="rId1"/>
  <rowBreaks count="8" manualBreakCount="8">
    <brk id="17" max="9" man="1"/>
    <brk id="31" max="9" man="1"/>
    <brk id="43" max="9" man="1"/>
    <brk id="62" max="9" man="1"/>
    <brk id="74" max="9" man="1"/>
    <brk id="88" max="9" man="1"/>
    <brk id="100" max="9" man="1"/>
    <brk id="1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29.125" style="50" customWidth="1"/>
  </cols>
  <sheetData>
    <row r="1" ht="12.75">
      <c r="C1" t="s">
        <v>24</v>
      </c>
    </row>
    <row r="3" ht="17.25" customHeight="1">
      <c r="A3" s="51" t="s">
        <v>231</v>
      </c>
    </row>
    <row r="4" ht="17.25" customHeight="1">
      <c r="A4" s="49" t="s">
        <v>21</v>
      </c>
    </row>
    <row r="5" ht="15.75">
      <c r="A5" s="49">
        <v>2006</v>
      </c>
    </row>
    <row r="6" ht="15.75">
      <c r="A6" s="49">
        <v>2007</v>
      </c>
    </row>
    <row r="7" ht="15.75">
      <c r="A7" s="49">
        <v>2008</v>
      </c>
    </row>
    <row r="8" ht="15.75">
      <c r="A8" s="49">
        <v>2009</v>
      </c>
    </row>
    <row r="9" ht="15.75">
      <c r="A9" s="49">
        <v>2010</v>
      </c>
    </row>
    <row r="10" ht="15.75">
      <c r="A10" s="49" t="s">
        <v>232</v>
      </c>
    </row>
    <row r="11" ht="15.75">
      <c r="A11" s="49" t="s">
        <v>233</v>
      </c>
    </row>
    <row r="12" ht="15.75">
      <c r="A12" s="49" t="s">
        <v>234</v>
      </c>
    </row>
    <row r="13" ht="15.75">
      <c r="A13" s="49" t="s">
        <v>235</v>
      </c>
    </row>
    <row r="14" ht="15.75">
      <c r="A14" s="49" t="s">
        <v>236</v>
      </c>
    </row>
    <row r="15" ht="15.75">
      <c r="A15" s="49" t="s">
        <v>237</v>
      </c>
    </row>
    <row r="16" ht="15.75">
      <c r="A16" s="49" t="s">
        <v>238</v>
      </c>
    </row>
    <row r="17" ht="15.75">
      <c r="A17" s="49" t="s">
        <v>239</v>
      </c>
    </row>
    <row r="18" ht="15.75">
      <c r="A18" s="49" t="s">
        <v>240</v>
      </c>
    </row>
    <row r="19" ht="15.75">
      <c r="A19" s="49" t="s">
        <v>258</v>
      </c>
    </row>
    <row r="20" ht="15.75">
      <c r="A20" s="49" t="s">
        <v>241</v>
      </c>
    </row>
    <row r="21" ht="15.75">
      <c r="A21" s="49" t="s">
        <v>242</v>
      </c>
    </row>
    <row r="22" ht="15.75">
      <c r="A22" s="49" t="s">
        <v>243</v>
      </c>
    </row>
    <row r="23" ht="15.75">
      <c r="A23" s="49" t="s">
        <v>244</v>
      </c>
    </row>
    <row r="24" ht="15.75">
      <c r="A24" s="49" t="s">
        <v>245</v>
      </c>
    </row>
    <row r="25" ht="15.75">
      <c r="A25" s="49" t="s">
        <v>255</v>
      </c>
    </row>
    <row r="26" ht="15.75">
      <c r="A26" s="49" t="s">
        <v>246</v>
      </c>
    </row>
    <row r="27" ht="15.75">
      <c r="A27" s="49" t="s">
        <v>247</v>
      </c>
    </row>
    <row r="28" ht="15.75">
      <c r="A28" s="49" t="s">
        <v>248</v>
      </c>
    </row>
    <row r="29" ht="15.75">
      <c r="A29" s="49" t="s">
        <v>254</v>
      </c>
    </row>
    <row r="30" ht="15.75">
      <c r="A30" s="49" t="s">
        <v>249</v>
      </c>
    </row>
    <row r="31" ht="15.75">
      <c r="A31" s="49" t="s">
        <v>250</v>
      </c>
    </row>
    <row r="32" ht="15.75">
      <c r="A32" s="49" t="s">
        <v>256</v>
      </c>
    </row>
    <row r="33" ht="15.75">
      <c r="A33" s="49" t="s">
        <v>257</v>
      </c>
    </row>
    <row r="34" ht="15.75">
      <c r="A34" s="49" t="s">
        <v>251</v>
      </c>
    </row>
    <row r="35" ht="15.75">
      <c r="A35" s="49" t="s">
        <v>259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24</v>
      </c>
    </row>
    <row r="2" ht="15.75">
      <c r="A2" s="20" t="s">
        <v>25</v>
      </c>
    </row>
    <row r="3" ht="12.75">
      <c r="A3" s="52" t="s">
        <v>272</v>
      </c>
    </row>
    <row r="4" ht="12.75">
      <c r="A4" s="52" t="s">
        <v>273</v>
      </c>
    </row>
    <row r="5" ht="12.75">
      <c r="A5" s="21" t="s">
        <v>274</v>
      </c>
    </row>
    <row r="6" spans="1:2" ht="12.75">
      <c r="A6" s="21" t="s">
        <v>26</v>
      </c>
      <c r="B6" s="22"/>
    </row>
    <row r="7" spans="1:2" ht="12.75">
      <c r="A7" s="21" t="s">
        <v>27</v>
      </c>
      <c r="B7" s="22"/>
    </row>
    <row r="8" spans="1:2" ht="12.75">
      <c r="A8" s="21" t="s">
        <v>28</v>
      </c>
      <c r="B8" s="22"/>
    </row>
    <row r="9" spans="1:2" ht="12.75">
      <c r="A9" s="21" t="s">
        <v>29</v>
      </c>
      <c r="B9" s="22"/>
    </row>
    <row r="10" spans="1:2" ht="12.75">
      <c r="A10" s="21" t="s">
        <v>30</v>
      </c>
      <c r="B10" s="22"/>
    </row>
    <row r="11" spans="1:2" ht="12.75">
      <c r="A11" s="21" t="s">
        <v>31</v>
      </c>
      <c r="B11" s="22"/>
    </row>
    <row r="12" spans="1:2" ht="12.75">
      <c r="A12" s="21" t="s">
        <v>32</v>
      </c>
      <c r="B12" s="22"/>
    </row>
    <row r="13" spans="1:2" ht="12.75">
      <c r="A13" s="21" t="s">
        <v>33</v>
      </c>
      <c r="B13" s="22"/>
    </row>
    <row r="14" spans="1:2" ht="12.75">
      <c r="A14" s="21" t="s">
        <v>34</v>
      </c>
      <c r="B14" s="22"/>
    </row>
    <row r="15" spans="1:2" ht="12.75">
      <c r="A15" s="21" t="s">
        <v>35</v>
      </c>
      <c r="B15" s="22"/>
    </row>
    <row r="16" spans="1:2" ht="12.75">
      <c r="A16" s="21" t="s">
        <v>36</v>
      </c>
      <c r="B16" s="22"/>
    </row>
    <row r="17" spans="1:2" ht="12.75">
      <c r="A17" s="21" t="s">
        <v>37</v>
      </c>
      <c r="B17" s="22"/>
    </row>
    <row r="18" spans="1:2" ht="12.75">
      <c r="A18" s="21" t="s">
        <v>38</v>
      </c>
      <c r="B18" s="52"/>
    </row>
    <row r="19" spans="1:2" ht="12.75">
      <c r="A19" s="21" t="s">
        <v>252</v>
      </c>
      <c r="B19" s="52"/>
    </row>
    <row r="20" spans="1:2" ht="12.75">
      <c r="A20" s="21" t="s">
        <v>39</v>
      </c>
      <c r="B20" s="52"/>
    </row>
    <row r="21" spans="1:2" ht="12.75">
      <c r="A21" s="21" t="s">
        <v>40</v>
      </c>
      <c r="B21" s="22"/>
    </row>
    <row r="22" spans="1:2" ht="12.75">
      <c r="A22" s="21" t="s">
        <v>41</v>
      </c>
      <c r="B22" s="22"/>
    </row>
    <row r="23" spans="1:2" ht="12.75">
      <c r="A23" s="21" t="s">
        <v>42</v>
      </c>
      <c r="B23" s="22"/>
    </row>
    <row r="24" spans="1:2" ht="12.75">
      <c r="A24" s="21" t="s">
        <v>43</v>
      </c>
      <c r="B24" s="22"/>
    </row>
    <row r="25" spans="1:2" ht="12.75">
      <c r="A25" s="21" t="s">
        <v>44</v>
      </c>
      <c r="B25" s="22"/>
    </row>
    <row r="26" spans="1:2" ht="12.75">
      <c r="A26" s="21" t="s">
        <v>45</v>
      </c>
      <c r="B26" s="22"/>
    </row>
    <row r="27" spans="1:2" ht="12.75">
      <c r="A27" s="21" t="s">
        <v>46</v>
      </c>
      <c r="B27" s="22"/>
    </row>
    <row r="28" spans="1:2" ht="12.75">
      <c r="A28" s="21" t="s">
        <v>47</v>
      </c>
      <c r="B28" s="22"/>
    </row>
    <row r="29" spans="1:2" ht="12.75">
      <c r="A29" s="21" t="s">
        <v>48</v>
      </c>
      <c r="B29" s="22"/>
    </row>
    <row r="30" spans="1:2" ht="12.75">
      <c r="A30" s="21" t="s">
        <v>49</v>
      </c>
      <c r="B30" s="22"/>
    </row>
    <row r="31" spans="1:2" ht="12.75">
      <c r="A31" s="21" t="s">
        <v>50</v>
      </c>
      <c r="B31" s="22"/>
    </row>
    <row r="32" spans="1:2" ht="12.75">
      <c r="A32" s="21" t="s">
        <v>51</v>
      </c>
      <c r="B32" s="22"/>
    </row>
    <row r="33" spans="1:2" ht="12.75">
      <c r="A33" s="21" t="s">
        <v>52</v>
      </c>
      <c r="B33" s="22"/>
    </row>
    <row r="34" spans="1:2" ht="12.75">
      <c r="A34" s="21" t="s">
        <v>53</v>
      </c>
      <c r="B34" s="22"/>
    </row>
    <row r="35" spans="1:2" ht="12.75">
      <c r="A35" s="21" t="s">
        <v>54</v>
      </c>
      <c r="B35" s="22"/>
    </row>
    <row r="36" spans="1:2" ht="12.75">
      <c r="A36" s="21" t="s">
        <v>55</v>
      </c>
      <c r="B36" s="22"/>
    </row>
    <row r="37" spans="1:2" ht="12.75">
      <c r="A37" s="21" t="s">
        <v>56</v>
      </c>
      <c r="B37" s="22"/>
    </row>
    <row r="38" spans="1:2" ht="12.75">
      <c r="A38" s="21" t="s">
        <v>57</v>
      </c>
      <c r="B38" s="22"/>
    </row>
    <row r="39" spans="1:2" ht="12.75">
      <c r="A39" s="21" t="s">
        <v>58</v>
      </c>
      <c r="B39" s="22"/>
    </row>
    <row r="40" spans="1:2" ht="12.75">
      <c r="A40" s="21" t="s">
        <v>59</v>
      </c>
      <c r="B40" s="22"/>
    </row>
    <row r="41" spans="1:2" ht="12.75">
      <c r="A41" s="21" t="s">
        <v>60</v>
      </c>
      <c r="B41" s="22"/>
    </row>
    <row r="42" spans="1:2" ht="12.75">
      <c r="A42" s="21" t="s">
        <v>61</v>
      </c>
      <c r="B42" s="22"/>
    </row>
    <row r="43" spans="1:2" ht="12.75">
      <c r="A43" s="21" t="s">
        <v>253</v>
      </c>
      <c r="B43" s="22"/>
    </row>
    <row r="44" spans="1:2" ht="12.75">
      <c r="A44" s="21" t="s">
        <v>62</v>
      </c>
      <c r="B44" s="22"/>
    </row>
    <row r="45" spans="1:2" ht="12.75">
      <c r="A45" s="21" t="s">
        <v>63</v>
      </c>
      <c r="B45" s="22"/>
    </row>
    <row r="46" spans="1:2" ht="12.75">
      <c r="A46" s="21" t="s">
        <v>64</v>
      </c>
      <c r="B46" s="22"/>
    </row>
    <row r="47" spans="1:2" ht="12.75">
      <c r="A47" s="21" t="s">
        <v>65</v>
      </c>
      <c r="B47" s="22"/>
    </row>
    <row r="48" spans="1:2" ht="12.75">
      <c r="A48" s="21" t="s">
        <v>66</v>
      </c>
      <c r="B48" s="22"/>
    </row>
    <row r="49" spans="1:2" ht="12.75">
      <c r="A49" s="21" t="s">
        <v>67</v>
      </c>
      <c r="B49" s="22"/>
    </row>
    <row r="50" spans="1:2" ht="12.75">
      <c r="A50" s="21" t="s">
        <v>68</v>
      </c>
      <c r="B50" s="22"/>
    </row>
    <row r="51" spans="1:2" ht="12.75">
      <c r="A51" s="21" t="s">
        <v>69</v>
      </c>
      <c r="B51" s="22"/>
    </row>
    <row r="52" spans="1:2" ht="12.75">
      <c r="A52" s="21" t="s">
        <v>70</v>
      </c>
      <c r="B52" s="22"/>
    </row>
    <row r="53" spans="1:2" ht="12.75">
      <c r="A53" s="21" t="s">
        <v>71</v>
      </c>
      <c r="B53" s="22"/>
    </row>
    <row r="54" spans="1:2" ht="12.75">
      <c r="A54" s="21" t="s">
        <v>72</v>
      </c>
      <c r="B54" s="22"/>
    </row>
    <row r="55" spans="1:2" ht="12.75">
      <c r="A55" s="21" t="s">
        <v>73</v>
      </c>
      <c r="B55" s="22"/>
    </row>
    <row r="56" spans="1:2" ht="12.75">
      <c r="A56" s="21" t="s">
        <v>74</v>
      </c>
      <c r="B56" s="22"/>
    </row>
    <row r="57" spans="1:2" ht="12.75">
      <c r="A57" s="21" t="s">
        <v>75</v>
      </c>
      <c r="B57" s="22"/>
    </row>
    <row r="58" spans="1:2" ht="12.75">
      <c r="A58" s="21" t="s">
        <v>76</v>
      </c>
      <c r="B58" s="22"/>
    </row>
    <row r="59" spans="1:2" ht="12.75">
      <c r="A59" s="21" t="s">
        <v>77</v>
      </c>
      <c r="B59" s="22"/>
    </row>
    <row r="60" spans="1:2" ht="12.75">
      <c r="A60" s="21" t="s">
        <v>78</v>
      </c>
      <c r="B60" s="22"/>
    </row>
    <row r="61" spans="1:2" ht="12.75">
      <c r="A61" s="21" t="s">
        <v>79</v>
      </c>
      <c r="B61" s="22"/>
    </row>
    <row r="62" spans="1:2" ht="12.75">
      <c r="A62" s="21" t="s">
        <v>80</v>
      </c>
      <c r="B62" s="22"/>
    </row>
    <row r="63" spans="1:2" ht="12.75">
      <c r="A63" s="21" t="s">
        <v>81</v>
      </c>
      <c r="B63" s="22"/>
    </row>
    <row r="64" spans="1:2" ht="12.75">
      <c r="A64" s="21" t="s">
        <v>82</v>
      </c>
      <c r="B64" s="22"/>
    </row>
    <row r="65" ht="12.75">
      <c r="B65" s="23"/>
    </row>
    <row r="66" spans="1:2" ht="33.75" customHeight="1">
      <c r="A66" s="25" t="s">
        <v>112</v>
      </c>
      <c r="B66" s="23"/>
    </row>
    <row r="67" spans="1:2" ht="24.75" customHeight="1">
      <c r="A67" s="24" t="s">
        <v>21</v>
      </c>
      <c r="B67" s="23"/>
    </row>
    <row r="68" spans="1:2" ht="15.75">
      <c r="A68" s="26" t="s">
        <v>83</v>
      </c>
      <c r="B68" s="23"/>
    </row>
    <row r="69" ht="15.75">
      <c r="A69" s="26" t="s">
        <v>84</v>
      </c>
    </row>
    <row r="70" ht="15.75">
      <c r="A70" s="26" t="s">
        <v>85</v>
      </c>
    </row>
    <row r="71" ht="15.75">
      <c r="A71" s="26" t="s">
        <v>86</v>
      </c>
    </row>
    <row r="72" ht="15.75">
      <c r="A72" s="26" t="s">
        <v>87</v>
      </c>
    </row>
    <row r="73" ht="15.75">
      <c r="A73" s="26" t="s">
        <v>88</v>
      </c>
    </row>
    <row r="74" ht="15.75">
      <c r="A74" s="26" t="s">
        <v>89</v>
      </c>
    </row>
    <row r="75" ht="15.75">
      <c r="A75" s="26" t="s">
        <v>90</v>
      </c>
    </row>
    <row r="76" ht="15.75">
      <c r="A76" s="26" t="s">
        <v>91</v>
      </c>
    </row>
    <row r="77" ht="15.75">
      <c r="A77" s="26" t="s">
        <v>92</v>
      </c>
    </row>
    <row r="78" ht="15.75">
      <c r="A78" s="26" t="s">
        <v>93</v>
      </c>
    </row>
    <row r="79" ht="15.75">
      <c r="A79" s="26" t="s">
        <v>94</v>
      </c>
    </row>
    <row r="80" ht="15.75">
      <c r="A80" s="26" t="s">
        <v>95</v>
      </c>
    </row>
    <row r="81" ht="15.75">
      <c r="A81" s="26" t="s">
        <v>96</v>
      </c>
    </row>
    <row r="82" ht="15.75">
      <c r="A82" s="26" t="s">
        <v>97</v>
      </c>
    </row>
    <row r="83" ht="15.75">
      <c r="A83" s="26" t="s">
        <v>98</v>
      </c>
    </row>
    <row r="84" ht="15.75">
      <c r="A84" s="26" t="s">
        <v>99</v>
      </c>
    </row>
    <row r="85" ht="15.75">
      <c r="A85" s="26" t="s">
        <v>100</v>
      </c>
    </row>
    <row r="86" ht="15.75">
      <c r="A86" s="26" t="s">
        <v>101</v>
      </c>
    </row>
    <row r="87" ht="15.75">
      <c r="A87" s="26" t="s">
        <v>102</v>
      </c>
    </row>
    <row r="88" ht="15.75">
      <c r="A88" s="26" t="s">
        <v>103</v>
      </c>
    </row>
    <row r="89" ht="15.75">
      <c r="A89" s="26" t="s">
        <v>104</v>
      </c>
    </row>
    <row r="90" ht="15.75">
      <c r="A90" s="26" t="s">
        <v>105</v>
      </c>
    </row>
    <row r="91" ht="15.75">
      <c r="A91" s="26" t="s">
        <v>106</v>
      </c>
    </row>
    <row r="92" ht="15.75">
      <c r="A92" s="26" t="s">
        <v>107</v>
      </c>
    </row>
    <row r="93" ht="15.75">
      <c r="A93" s="26" t="s">
        <v>108</v>
      </c>
    </row>
    <row r="94" ht="15.75">
      <c r="A94" s="26" t="s">
        <v>109</v>
      </c>
    </row>
    <row r="95" ht="15.75">
      <c r="A95" s="26" t="s">
        <v>110</v>
      </c>
    </row>
    <row r="96" ht="15.75">
      <c r="A96" s="26" t="s">
        <v>111</v>
      </c>
    </row>
    <row r="99" ht="15.75">
      <c r="A99" s="29" t="s">
        <v>147</v>
      </c>
    </row>
    <row r="100" ht="15.75">
      <c r="A100" s="26" t="s">
        <v>136</v>
      </c>
    </row>
    <row r="101" ht="15.75">
      <c r="A101" s="26" t="s">
        <v>137</v>
      </c>
    </row>
    <row r="102" ht="15.75">
      <c r="A102" s="26" t="s">
        <v>138</v>
      </c>
    </row>
    <row r="103" ht="15.75">
      <c r="A103" s="26" t="s">
        <v>139</v>
      </c>
    </row>
    <row r="104" ht="15.75">
      <c r="A104" s="26" t="s">
        <v>140</v>
      </c>
    </row>
    <row r="105" ht="15.75">
      <c r="A105" s="26" t="s">
        <v>141</v>
      </c>
    </row>
    <row r="106" ht="15.75">
      <c r="A106" s="26" t="s">
        <v>142</v>
      </c>
    </row>
    <row r="107" ht="15.75">
      <c r="A107" s="26" t="s">
        <v>143</v>
      </c>
    </row>
    <row r="108" ht="15.75">
      <c r="A108" s="26" t="s">
        <v>144</v>
      </c>
    </row>
    <row r="109" ht="15.75">
      <c r="A109" s="26" t="s">
        <v>145</v>
      </c>
    </row>
    <row r="110" ht="15.75">
      <c r="A110" s="26" t="s">
        <v>146</v>
      </c>
    </row>
    <row r="112" ht="15.75">
      <c r="A112" s="31" t="s">
        <v>149</v>
      </c>
    </row>
    <row r="113" ht="15.75">
      <c r="A113" s="30" t="s">
        <v>21</v>
      </c>
    </row>
    <row r="114" ht="15.75">
      <c r="A114" s="30" t="s">
        <v>150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grant</cp:lastModifiedBy>
  <cp:lastPrinted>2013-02-20T09:47:06Z</cp:lastPrinted>
  <dcterms:created xsi:type="dcterms:W3CDTF">2008-02-15T09:29:41Z</dcterms:created>
  <dcterms:modified xsi:type="dcterms:W3CDTF">2013-02-27T10:44:07Z</dcterms:modified>
  <cp:category/>
  <cp:version/>
  <cp:contentType/>
  <cp:contentStatus/>
</cp:coreProperties>
</file>